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jects\19T398\Traffic\Timing Data Sheets\"/>
    </mc:Choice>
  </mc:AlternateContent>
  <xr:revisionPtr revIDLastSave="0" documentId="13_ncr:1_{05B4678C-C91C-4AA0-94EF-D78E6B9FD426}" xr6:coauthVersionLast="45" xr6:coauthVersionMax="45" xr10:uidLastSave="{00000000-0000-0000-0000-000000000000}"/>
  <bookViews>
    <workbookView xWindow="28680" yWindow="-120" windowWidth="29040" windowHeight="17640" xr2:uid="{5C6F35A5-C1A8-4FC1-A8D1-B6642FE93895}"/>
  </bookViews>
  <sheets>
    <sheet name="Sheet1" sheetId="1" r:id="rId1"/>
    <sheet name="Timing Chart" sheetId="2" r:id="rId2"/>
    <sheet name="Preemption" sheetId="3" r:id="rId3"/>
    <sheet name="TOD" sheetId="4" r:id="rId4"/>
    <sheet name="Conduit" sheetId="5" r:id="rId5"/>
    <sheet name="Coordination Plan" sheetId="7" r:id="rId6"/>
    <sheet name="Day Plan" sheetId="10" r:id="rId7"/>
    <sheet name="Action PLan" sheetId="8" r:id="rId8"/>
    <sheet name="Schedule Pla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5" l="1"/>
  <c r="C38" i="5" l="1"/>
</calcChain>
</file>

<file path=xl/sharedStrings.xml><?xml version="1.0" encoding="utf-8"?>
<sst xmlns="http://schemas.openxmlformats.org/spreadsheetml/2006/main" count="163" uniqueCount="88">
  <si>
    <t>CONTROLLER TIMING CHART</t>
  </si>
  <si>
    <t>PHASE</t>
  </si>
  <si>
    <t>IN USE</t>
  </si>
  <si>
    <t>X</t>
  </si>
  <si>
    <t>EB</t>
  </si>
  <si>
    <t>SB</t>
  </si>
  <si>
    <t>WB</t>
  </si>
  <si>
    <t>NB</t>
  </si>
  <si>
    <t>MIN. GREEN</t>
  </si>
  <si>
    <t>WALK</t>
  </si>
  <si>
    <t>RECALL MODE</t>
  </si>
  <si>
    <t>PREEMPTION TIMINGS</t>
  </si>
  <si>
    <t>PREEMPTOR</t>
  </si>
  <si>
    <t>DIRECTION</t>
  </si>
  <si>
    <t>HOLD PHASE</t>
  </si>
  <si>
    <t>1 &amp; 6</t>
  </si>
  <si>
    <t xml:space="preserve">2 &amp; 5 </t>
  </si>
  <si>
    <t>DET. LOCK</t>
  </si>
  <si>
    <t>YES</t>
  </si>
  <si>
    <t>DURATION TIME</t>
  </si>
  <si>
    <t>HOLD GREEN</t>
  </si>
  <si>
    <t>HOLD YELLOW</t>
  </si>
  <si>
    <t>HOLD RED</t>
  </si>
  <si>
    <t>TIME OF DAY PROGRAM</t>
  </si>
  <si>
    <t>WEEKDAY TIMINGS</t>
  </si>
  <si>
    <t>MAX 2 - AM PEAK</t>
  </si>
  <si>
    <t>TO</t>
  </si>
  <si>
    <t>MAX 1 - OFF PEAK</t>
  </si>
  <si>
    <t>MAX 3 - PM PEAK</t>
  </si>
  <si>
    <t>CONDUIT SCHEDULE</t>
  </si>
  <si>
    <t>DESCRIPTION</t>
  </si>
  <si>
    <t>STANCHION TO CC</t>
  </si>
  <si>
    <t>POWER</t>
  </si>
  <si>
    <t>SIGNAL\LIGHTING</t>
  </si>
  <si>
    <t>DETECTION</t>
  </si>
  <si>
    <t>FUTURE USE</t>
  </si>
  <si>
    <t>PEDESTRIAN</t>
  </si>
  <si>
    <t>JB-2 TO JB-3</t>
  </si>
  <si>
    <t>JB-3 TO MAP-3</t>
  </si>
  <si>
    <t>JB-3 TO JB-4</t>
  </si>
  <si>
    <t>JB-4 TO MAP-4</t>
  </si>
  <si>
    <t xml:space="preserve">SUBTOTAL </t>
  </si>
  <si>
    <t>ROUNDING</t>
  </si>
  <si>
    <t>TOTAL</t>
  </si>
  <si>
    <t>LOCATION</t>
  </si>
  <si>
    <t>DAY PLAN</t>
  </si>
  <si>
    <t>PLAN #</t>
  </si>
  <si>
    <t>EVENT</t>
  </si>
  <si>
    <t>ACTION PLAN</t>
  </si>
  <si>
    <t>START TIME</t>
  </si>
  <si>
    <t>PATTERN</t>
  </si>
  <si>
    <t>COS</t>
  </si>
  <si>
    <t>CYCLE</t>
  </si>
  <si>
    <t>OFFSET</t>
  </si>
  <si>
    <t>SPLIT PHASES/SPLIT TIMINGS</t>
  </si>
  <si>
    <t>FLASH</t>
  </si>
  <si>
    <t xml:space="preserve">MAX </t>
  </si>
  <si>
    <t>MAX 1</t>
  </si>
  <si>
    <t>MAX 2</t>
  </si>
  <si>
    <t>MAX 3</t>
  </si>
  <si>
    <t>NO</t>
  </si>
  <si>
    <t>SCHEDULE PLAN</t>
  </si>
  <si>
    <t>DAYS</t>
  </si>
  <si>
    <t>DATES</t>
  </si>
  <si>
    <t>SA, SU</t>
  </si>
  <si>
    <t>1-31</t>
  </si>
  <si>
    <t>DELAY GREEN</t>
  </si>
  <si>
    <t xml:space="preserve">COORDINATED </t>
  </si>
  <si>
    <t>PED CLEAR</t>
  </si>
  <si>
    <t>MOVEMENT</t>
  </si>
  <si>
    <t>MAX 2 - GREEN</t>
  </si>
  <si>
    <t>MAX 1 - GREEN</t>
  </si>
  <si>
    <t>MAX 3 - GREEN</t>
  </si>
  <si>
    <t>YELLOW</t>
  </si>
  <si>
    <t>ALL RED</t>
  </si>
  <si>
    <t>VEHICLE EXT</t>
  </si>
  <si>
    <t>SOFT</t>
  </si>
  <si>
    <t>LENGTH</t>
  </si>
  <si>
    <t xml:space="preserve">SCH # </t>
  </si>
  <si>
    <t>M - F</t>
  </si>
  <si>
    <t>POWER TO STANCHION</t>
  </si>
  <si>
    <t>CC TO JB-2</t>
  </si>
  <si>
    <t>CC TO MAP-2</t>
  </si>
  <si>
    <t>JB-2 TO JB-1</t>
  </si>
  <si>
    <t>JB-1 TO MAP-1</t>
  </si>
  <si>
    <t>JB-3 TO PP-1</t>
  </si>
  <si>
    <t>JB-4 TO PP-2</t>
  </si>
  <si>
    <t xml:space="preserve">JB-4 TO PP-2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</si>
</sst>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2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18" fontId="0" fillId="0" borderId="0" xfId="0" applyNumberFormat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18" fontId="5" fillId="0" borderId="15" xfId="0" applyNumberFormat="1" applyFont="1" applyBorder="1" applyAlignment="1">
      <alignment horizontal="center" vertical="center"/>
    </xf>
    <xf numFmtId="18" fontId="5" fillId="0" borderId="2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vertic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8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8" fontId="5" fillId="2" borderId="0" xfId="0" applyNumberFormat="1" applyFont="1" applyFill="1" applyBorder="1" applyAlignment="1">
      <alignment horizontal="center"/>
    </xf>
    <xf numFmtId="16" fontId="5" fillId="2" borderId="0" xfId="0" quotePrefix="1" applyNumberFormat="1" applyFont="1" applyFill="1" applyBorder="1" applyAlignment="1">
      <alignment horizontal="center"/>
    </xf>
    <xf numFmtId="0" fontId="5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9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9" fillId="0" borderId="35" xfId="0" applyFont="1" applyBorder="1"/>
    <xf numFmtId="0" fontId="9" fillId="0" borderId="36" xfId="0" applyFont="1" applyBorder="1"/>
    <xf numFmtId="0" fontId="9" fillId="0" borderId="37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34" xfId="0" applyFont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29" xfId="0" applyFont="1" applyBorder="1"/>
    <xf numFmtId="0" fontId="11" fillId="0" borderId="23" xfId="0" applyFont="1" applyBorder="1"/>
    <xf numFmtId="0" fontId="11" fillId="0" borderId="32" xfId="0" applyFont="1" applyBorder="1"/>
    <xf numFmtId="0" fontId="11" fillId="0" borderId="43" xfId="0" applyFont="1" applyBorder="1" applyAlignment="1">
      <alignment horizontal="center"/>
    </xf>
    <xf numFmtId="0" fontId="11" fillId="0" borderId="43" xfId="0" applyFont="1" applyBorder="1"/>
    <xf numFmtId="0" fontId="11" fillId="0" borderId="44" xfId="0" applyFont="1" applyBorder="1"/>
    <xf numFmtId="0" fontId="11" fillId="0" borderId="25" xfId="0" applyFont="1" applyBorder="1"/>
    <xf numFmtId="0" fontId="11" fillId="0" borderId="39" xfId="0" applyFont="1" applyBorder="1"/>
    <xf numFmtId="0" fontId="11" fillId="0" borderId="13" xfId="0" applyFont="1" applyBorder="1"/>
    <xf numFmtId="0" fontId="11" fillId="0" borderId="30" xfId="0" applyFont="1" applyBorder="1"/>
    <xf numFmtId="0" fontId="11" fillId="0" borderId="28" xfId="0" applyFont="1" applyBorder="1"/>
    <xf numFmtId="0" fontId="11" fillId="0" borderId="33" xfId="0" applyFont="1" applyBorder="1"/>
    <xf numFmtId="0" fontId="9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8" fontId="11" fillId="0" borderId="32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8" fontId="11" fillId="0" borderId="33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8" fontId="11" fillId="0" borderId="32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8" fontId="11" fillId="0" borderId="39" xfId="0" applyNumberFormat="1" applyFont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18" fontId="11" fillId="0" borderId="3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" fontId="11" fillId="0" borderId="32" xfId="0" quotePrefix="1" applyNumberFormat="1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3" xfId="0" quotePrefix="1" applyNumberFormat="1" applyFont="1" applyBorder="1" applyAlignment="1">
      <alignment horizontal="center"/>
    </xf>
    <xf numFmtId="0" fontId="11" fillId="0" borderId="45" xfId="0" applyFont="1" applyBorder="1" applyAlignment="1">
      <alignment horizontal="left" wrapText="1"/>
    </xf>
    <xf numFmtId="0" fontId="11" fillId="0" borderId="46" xfId="0" applyFont="1" applyBorder="1" applyAlignment="1">
      <alignment horizontal="left" wrapText="1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9" fillId="0" borderId="29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9</xdr:col>
          <xdr:colOff>259080</xdr:colOff>
          <xdr:row>17</xdr:row>
          <xdr:rowOff>22860</xdr:rowOff>
        </xdr:to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A9D3D9E7-978A-4AB2-8237-C7621BE576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Timing Chart'!$A$1:$J$16" spid="_x0000_s12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300" y="91440"/>
              <a:ext cx="4282440" cy="2979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5</xdr:col>
          <xdr:colOff>160020</xdr:colOff>
          <xdr:row>28</xdr:row>
          <xdr:rowOff>175260</xdr:rowOff>
        </xdr:to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28474B55-B13C-47C2-8500-CD5FB504C9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eemption!$A$1:$E$11" spid="_x0000_s12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4300" y="3253740"/>
              <a:ext cx="2369820" cy="20497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9</xdr:col>
          <xdr:colOff>274320</xdr:colOff>
          <xdr:row>35</xdr:row>
          <xdr:rowOff>182880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FE6E6776-0A20-4744-B4D6-1D3762FC35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oordination Plan'!$A$1:$L$6" spid="_x0000_s12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4300" y="5494020"/>
              <a:ext cx="4297680" cy="11277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0</xdr:rowOff>
        </xdr:from>
        <xdr:to>
          <xdr:col>16</xdr:col>
          <xdr:colOff>38100</xdr:colOff>
          <xdr:row>11</xdr:row>
          <xdr:rowOff>22860</xdr:rowOff>
        </xdr:to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E860C542-F7D0-4606-B327-0AF89D06CA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ay Plan'!$A$1:$D$10" spid="_x0000_s123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280660" y="91440"/>
              <a:ext cx="2461260" cy="1866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13</xdr:row>
          <xdr:rowOff>0</xdr:rowOff>
        </xdr:from>
        <xdr:to>
          <xdr:col>15</xdr:col>
          <xdr:colOff>314325</xdr:colOff>
          <xdr:row>18</xdr:row>
          <xdr:rowOff>171450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2B50BB51-4633-446D-A446-8FFF8A56EE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Action PLan'!$A$1:$D$6" spid="_x0000_s123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5514975" y="2286000"/>
              <a:ext cx="1857375" cy="1123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</xdr:colOff>
          <xdr:row>21</xdr:row>
          <xdr:rowOff>47625</xdr:rowOff>
        </xdr:from>
        <xdr:to>
          <xdr:col>15</xdr:col>
          <xdr:colOff>316230</xdr:colOff>
          <xdr:row>25</xdr:row>
          <xdr:rowOff>40005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9AF80E66-0019-40E2-8413-9EFB5675CD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chedule Plan'!$A$1:$D$4" spid="_x0000_s123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478780" y="3838575"/>
              <a:ext cx="1895475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22</xdr:col>
          <xdr:colOff>457200</xdr:colOff>
          <xdr:row>38</xdr:row>
          <xdr:rowOff>99060</xdr:rowOff>
        </xdr:to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731D46B0-644B-4DFD-81D1-DD942A813C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onduit!$A$1:$E$38" spid="_x0000_s1234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8321040" y="91440"/>
              <a:ext cx="3192780" cy="70027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79E1-6A5C-4D0B-B9E1-23C802CF3913}">
  <dimension ref="A1:Y39"/>
  <sheetViews>
    <sheetView tabSelected="1" view="pageBreakPreview" zoomScaleNormal="70" zoomScaleSheetLayoutView="100" workbookViewId="0">
      <selection activeCell="X39" sqref="A1:X39"/>
    </sheetView>
  </sheetViews>
  <sheetFormatPr defaultRowHeight="14.4" x14ac:dyDescent="0.3"/>
  <cols>
    <col min="1" max="1" width="1.6640625" customWidth="1"/>
    <col min="2" max="2" width="10" customWidth="1"/>
    <col min="3" max="3" width="7.77734375" customWidth="1"/>
    <col min="4" max="5" width="7.21875" customWidth="1"/>
    <col min="6" max="7" width="6.6640625" customWidth="1"/>
    <col min="8" max="8" width="6.44140625" customWidth="1"/>
    <col min="9" max="10" width="6.6640625" customWidth="1"/>
    <col min="11" max="11" width="5.5546875" customWidth="1"/>
    <col min="12" max="12" width="4.44140625" customWidth="1"/>
    <col min="13" max="13" width="6.44140625" customWidth="1"/>
    <col min="15" max="15" width="10.6640625" customWidth="1"/>
    <col min="16" max="16" width="9.33203125" bestFit="1" customWidth="1"/>
    <col min="17" max="17" width="9" bestFit="1" customWidth="1"/>
    <col min="18" max="18" width="5.44140625" customWidth="1"/>
    <col min="19" max="19" width="7.77734375" customWidth="1"/>
    <col min="23" max="23" width="8.88671875" customWidth="1"/>
    <col min="24" max="24" width="1.6640625" customWidth="1"/>
  </cols>
  <sheetData>
    <row r="1" spans="1:25" ht="7.2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8"/>
      <c r="N1" s="28"/>
      <c r="O1" s="28"/>
      <c r="P1" s="28"/>
      <c r="Q1" s="28"/>
      <c r="R1" s="27"/>
      <c r="S1" s="25"/>
      <c r="T1" s="25"/>
      <c r="U1" s="25"/>
      <c r="V1" s="25"/>
      <c r="W1" s="25"/>
      <c r="X1" s="28"/>
      <c r="Y1" s="22"/>
    </row>
    <row r="2" spans="1:25" ht="15" customHeight="1" x14ac:dyDescent="0.3">
      <c r="A2" s="24"/>
      <c r="B2" s="29"/>
      <c r="C2" s="29"/>
      <c r="D2" s="30"/>
      <c r="E2" s="30"/>
      <c r="F2" s="30"/>
      <c r="G2" s="30"/>
      <c r="H2" s="30"/>
      <c r="I2" s="30"/>
      <c r="J2" s="30"/>
      <c r="K2" s="30"/>
      <c r="L2" s="31"/>
      <c r="M2" s="33"/>
      <c r="N2" s="33"/>
      <c r="O2" s="29"/>
      <c r="P2" s="29"/>
      <c r="Q2" s="29"/>
      <c r="R2" s="30"/>
      <c r="S2" s="32"/>
      <c r="T2" s="32"/>
      <c r="U2" s="29"/>
      <c r="V2" s="29"/>
      <c r="W2" s="29"/>
      <c r="X2" s="32"/>
      <c r="Y2" s="18"/>
    </row>
    <row r="3" spans="1:25" ht="14.4" customHeight="1" x14ac:dyDescent="0.3">
      <c r="A3" s="24"/>
      <c r="B3" s="33"/>
      <c r="C3" s="33"/>
      <c r="D3" s="34"/>
      <c r="E3" s="34"/>
      <c r="F3" s="34"/>
      <c r="G3" s="34"/>
      <c r="H3" s="34"/>
      <c r="I3" s="34"/>
      <c r="J3" s="34"/>
      <c r="K3" s="34"/>
      <c r="L3" s="31"/>
      <c r="M3" s="40"/>
      <c r="N3" s="40"/>
      <c r="O3" s="35"/>
      <c r="P3" s="35"/>
      <c r="Q3" s="35"/>
      <c r="R3" s="35"/>
      <c r="S3" s="51"/>
      <c r="T3" s="51"/>
      <c r="U3" s="34"/>
      <c r="V3" s="33"/>
      <c r="W3" s="33"/>
      <c r="X3" s="32"/>
      <c r="Y3" s="19"/>
    </row>
    <row r="4" spans="1:25" ht="14.4" customHeight="1" x14ac:dyDescent="0.3">
      <c r="A4" s="24"/>
      <c r="B4" s="33"/>
      <c r="C4" s="33"/>
      <c r="D4" s="34"/>
      <c r="E4" s="34"/>
      <c r="F4" s="34"/>
      <c r="G4" s="34"/>
      <c r="H4" s="34"/>
      <c r="I4" s="34"/>
      <c r="J4" s="34"/>
      <c r="K4" s="34"/>
      <c r="L4" s="31"/>
      <c r="M4" s="33"/>
      <c r="N4" s="33"/>
      <c r="O4" s="35"/>
      <c r="P4" s="35"/>
      <c r="Q4" s="35"/>
      <c r="R4" s="35"/>
      <c r="S4" s="52"/>
      <c r="T4" s="52"/>
      <c r="U4" s="53"/>
      <c r="V4" s="33"/>
      <c r="W4" s="33"/>
      <c r="X4" s="32"/>
      <c r="Y4" s="19"/>
    </row>
    <row r="5" spans="1:25" ht="14.4" customHeight="1" x14ac:dyDescent="0.3">
      <c r="A5" s="24"/>
      <c r="B5" s="33"/>
      <c r="C5" s="33"/>
      <c r="D5" s="34"/>
      <c r="E5" s="34"/>
      <c r="F5" s="34"/>
      <c r="G5" s="34"/>
      <c r="H5" s="34"/>
      <c r="I5" s="34"/>
      <c r="J5" s="34"/>
      <c r="K5" s="34"/>
      <c r="L5" s="31"/>
      <c r="M5" s="40"/>
      <c r="N5" s="40"/>
      <c r="O5" s="35"/>
      <c r="P5" s="35"/>
      <c r="Q5" s="35"/>
      <c r="R5" s="35"/>
      <c r="S5" s="52"/>
      <c r="T5" s="52"/>
      <c r="U5" s="34"/>
      <c r="V5" s="33"/>
      <c r="W5" s="33"/>
      <c r="X5" s="32"/>
      <c r="Y5" s="19"/>
    </row>
    <row r="6" spans="1:25" ht="15" customHeight="1" x14ac:dyDescent="0.3">
      <c r="A6" s="24"/>
      <c r="B6" s="33"/>
      <c r="C6" s="33"/>
      <c r="D6" s="34"/>
      <c r="E6" s="34"/>
      <c r="F6" s="34"/>
      <c r="G6" s="34"/>
      <c r="H6" s="34"/>
      <c r="I6" s="34"/>
      <c r="J6" s="34"/>
      <c r="K6" s="34"/>
      <c r="L6" s="31"/>
      <c r="M6" s="40"/>
      <c r="N6" s="40"/>
      <c r="O6" s="36"/>
      <c r="P6" s="34"/>
      <c r="Q6" s="36"/>
      <c r="R6" s="36"/>
      <c r="S6" s="52"/>
      <c r="T6" s="52"/>
      <c r="U6" s="34"/>
      <c r="V6" s="33"/>
      <c r="W6" s="33"/>
      <c r="X6" s="32"/>
      <c r="Y6" s="19"/>
    </row>
    <row r="7" spans="1:25" ht="15" customHeight="1" x14ac:dyDescent="0.3">
      <c r="A7" s="24"/>
      <c r="B7" s="33"/>
      <c r="C7" s="33"/>
      <c r="D7" s="34"/>
      <c r="E7" s="34"/>
      <c r="F7" s="34"/>
      <c r="G7" s="34"/>
      <c r="H7" s="34"/>
      <c r="I7" s="34"/>
      <c r="J7" s="34"/>
      <c r="K7" s="34"/>
      <c r="L7" s="31"/>
      <c r="M7" s="31"/>
      <c r="N7" s="31"/>
      <c r="O7" s="31"/>
      <c r="P7" s="31"/>
      <c r="Q7" s="31"/>
      <c r="R7" s="31"/>
      <c r="S7" s="52"/>
      <c r="T7" s="52"/>
      <c r="U7" s="34"/>
      <c r="V7" s="33"/>
      <c r="W7" s="33"/>
      <c r="X7" s="32"/>
      <c r="Y7" s="19"/>
    </row>
    <row r="8" spans="1:25" ht="13.8" customHeight="1" x14ac:dyDescent="0.3">
      <c r="A8" s="24"/>
      <c r="B8" s="33"/>
      <c r="C8" s="33"/>
      <c r="D8" s="34"/>
      <c r="E8" s="34"/>
      <c r="F8" s="34"/>
      <c r="G8" s="34"/>
      <c r="H8" s="34"/>
      <c r="I8" s="34"/>
      <c r="J8" s="34"/>
      <c r="K8" s="34"/>
      <c r="L8" s="31"/>
      <c r="M8" s="37"/>
      <c r="N8" s="28"/>
      <c r="O8" s="28"/>
      <c r="P8" s="28"/>
      <c r="Q8" s="28"/>
      <c r="R8" s="38"/>
      <c r="S8" s="52"/>
      <c r="T8" s="52"/>
      <c r="U8" s="34"/>
      <c r="V8" s="33"/>
      <c r="W8" s="33"/>
      <c r="X8" s="32"/>
      <c r="Y8" s="19"/>
    </row>
    <row r="9" spans="1:25" ht="14.4" customHeight="1" x14ac:dyDescent="0.3">
      <c r="A9" s="24"/>
      <c r="B9" s="33"/>
      <c r="C9" s="33"/>
      <c r="D9" s="34"/>
      <c r="E9" s="34"/>
      <c r="F9" s="34"/>
      <c r="G9" s="34"/>
      <c r="H9" s="34"/>
      <c r="I9" s="34"/>
      <c r="J9" s="34"/>
      <c r="K9" s="34"/>
      <c r="L9" s="31"/>
      <c r="M9" s="30"/>
      <c r="N9" s="30"/>
      <c r="O9" s="30"/>
      <c r="P9" s="39"/>
      <c r="Q9" s="39"/>
      <c r="R9" s="39"/>
      <c r="S9" s="52"/>
      <c r="T9" s="52"/>
      <c r="U9" s="34"/>
      <c r="V9" s="33"/>
      <c r="W9" s="33"/>
      <c r="X9" s="32"/>
      <c r="Y9" s="19"/>
    </row>
    <row r="10" spans="1:25" ht="14.4" customHeight="1" x14ac:dyDescent="0.3">
      <c r="A10" s="24"/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1"/>
      <c r="M10" s="34"/>
      <c r="N10" s="34"/>
      <c r="O10" s="34"/>
      <c r="P10" s="34"/>
      <c r="Q10" s="36"/>
      <c r="R10" s="36"/>
      <c r="S10" s="52"/>
      <c r="T10" s="52"/>
      <c r="U10" s="34"/>
      <c r="V10" s="54"/>
      <c r="W10" s="54"/>
      <c r="X10" s="32"/>
      <c r="Y10" s="23"/>
    </row>
    <row r="11" spans="1:25" ht="14.4" customHeight="1" x14ac:dyDescent="0.3">
      <c r="A11" s="24"/>
      <c r="B11" s="33"/>
      <c r="C11" s="33"/>
      <c r="D11" s="34"/>
      <c r="E11" s="34"/>
      <c r="F11" s="34"/>
      <c r="G11" s="34"/>
      <c r="H11" s="34"/>
      <c r="I11" s="34"/>
      <c r="J11" s="34"/>
      <c r="K11" s="34"/>
      <c r="L11" s="31"/>
      <c r="M11" s="34"/>
      <c r="N11" s="34"/>
      <c r="O11" s="34"/>
      <c r="P11" s="34"/>
      <c r="Q11" s="36"/>
      <c r="R11" s="36"/>
      <c r="S11" s="52"/>
      <c r="T11" s="52"/>
      <c r="U11" s="34"/>
      <c r="V11" s="54"/>
      <c r="W11" s="54"/>
      <c r="X11" s="32"/>
      <c r="Y11" s="23"/>
    </row>
    <row r="12" spans="1:25" ht="14.4" customHeight="1" x14ac:dyDescent="0.3">
      <c r="A12" s="24"/>
      <c r="B12" s="33"/>
      <c r="C12" s="33"/>
      <c r="D12" s="34"/>
      <c r="E12" s="34"/>
      <c r="F12" s="34"/>
      <c r="G12" s="34"/>
      <c r="H12" s="34"/>
      <c r="I12" s="34"/>
      <c r="J12" s="34"/>
      <c r="K12" s="34"/>
      <c r="L12" s="31"/>
      <c r="M12" s="34"/>
      <c r="N12" s="34"/>
      <c r="O12" s="34"/>
      <c r="P12" s="34"/>
      <c r="Q12" s="36"/>
      <c r="R12" s="36"/>
      <c r="S12" s="52"/>
      <c r="T12" s="52"/>
      <c r="U12" s="34"/>
      <c r="V12" s="33"/>
      <c r="W12" s="33"/>
      <c r="X12" s="32"/>
      <c r="Y12" s="19"/>
    </row>
    <row r="13" spans="1:25" ht="14.4" customHeight="1" x14ac:dyDescent="0.3">
      <c r="A13" s="24"/>
      <c r="B13" s="40"/>
      <c r="C13" s="40"/>
      <c r="D13" s="41"/>
      <c r="E13" s="41"/>
      <c r="F13" s="41"/>
      <c r="G13" s="41"/>
      <c r="H13" s="41"/>
      <c r="I13" s="41"/>
      <c r="J13" s="41"/>
      <c r="K13" s="41"/>
      <c r="L13" s="31"/>
      <c r="M13" s="34"/>
      <c r="N13" s="34"/>
      <c r="O13" s="34"/>
      <c r="P13" s="34"/>
      <c r="Q13" s="36"/>
      <c r="R13" s="36"/>
      <c r="S13" s="52"/>
      <c r="T13" s="52"/>
      <c r="U13" s="34"/>
      <c r="V13" s="33"/>
      <c r="W13" s="33"/>
      <c r="X13" s="32"/>
      <c r="Y13" s="19"/>
    </row>
    <row r="14" spans="1:25" ht="14.4" customHeight="1" x14ac:dyDescent="0.3">
      <c r="A14" s="24"/>
      <c r="B14" s="40"/>
      <c r="C14" s="40"/>
      <c r="D14" s="41"/>
      <c r="E14" s="41"/>
      <c r="F14" s="41"/>
      <c r="G14" s="41"/>
      <c r="H14" s="41"/>
      <c r="I14" s="41"/>
      <c r="J14" s="41"/>
      <c r="K14" s="41"/>
      <c r="L14" s="31"/>
      <c r="M14" s="34"/>
      <c r="N14" s="34"/>
      <c r="O14" s="34"/>
      <c r="P14" s="34"/>
      <c r="Q14" s="36"/>
      <c r="R14" s="36"/>
      <c r="S14" s="52"/>
      <c r="T14" s="52"/>
      <c r="U14" s="34"/>
      <c r="V14" s="33"/>
      <c r="W14" s="33"/>
      <c r="X14" s="32"/>
      <c r="Y14" s="19"/>
    </row>
    <row r="15" spans="1:25" ht="14.4" customHeight="1" x14ac:dyDescent="0.3">
      <c r="A15" s="24"/>
      <c r="B15" s="40"/>
      <c r="C15" s="40"/>
      <c r="D15" s="41"/>
      <c r="E15" s="41"/>
      <c r="F15" s="41"/>
      <c r="G15" s="41"/>
      <c r="H15" s="41"/>
      <c r="I15" s="41"/>
      <c r="J15" s="41"/>
      <c r="K15" s="41"/>
      <c r="L15" s="31"/>
      <c r="M15" s="34"/>
      <c r="N15" s="34"/>
      <c r="O15" s="34"/>
      <c r="P15" s="34"/>
      <c r="Q15" s="36"/>
      <c r="R15" s="36"/>
      <c r="S15" s="52"/>
      <c r="T15" s="52"/>
      <c r="U15" s="34"/>
      <c r="V15" s="33"/>
      <c r="W15" s="33"/>
      <c r="X15" s="32"/>
      <c r="Y15" s="19"/>
    </row>
    <row r="16" spans="1:25" ht="15" customHeight="1" x14ac:dyDescent="0.3">
      <c r="A16" s="24"/>
      <c r="B16" s="40"/>
      <c r="C16" s="40"/>
      <c r="D16" s="41"/>
      <c r="E16" s="41"/>
      <c r="F16" s="41"/>
      <c r="G16" s="41"/>
      <c r="H16" s="41"/>
      <c r="I16" s="41"/>
      <c r="J16" s="41"/>
      <c r="K16" s="41"/>
      <c r="L16" s="31"/>
      <c r="M16" s="34"/>
      <c r="N16" s="34"/>
      <c r="O16" s="34"/>
      <c r="P16" s="34"/>
      <c r="Q16" s="36"/>
      <c r="R16" s="36"/>
      <c r="S16" s="52"/>
      <c r="T16" s="52"/>
      <c r="U16" s="34"/>
      <c r="V16" s="33"/>
      <c r="W16" s="33"/>
      <c r="X16" s="32"/>
      <c r="Y16" s="19"/>
    </row>
    <row r="17" spans="1:25" ht="15" customHeight="1" x14ac:dyDescent="0.3">
      <c r="A17" s="2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4"/>
      <c r="N17" s="34"/>
      <c r="O17" s="34"/>
      <c r="P17" s="34"/>
      <c r="Q17" s="36"/>
      <c r="R17" s="36"/>
      <c r="S17" s="52"/>
      <c r="T17" s="52"/>
      <c r="U17" s="34"/>
      <c r="V17" s="33"/>
      <c r="W17" s="33"/>
      <c r="X17" s="32"/>
      <c r="Y17" s="19"/>
    </row>
    <row r="18" spans="1:25" ht="16.2" customHeight="1" x14ac:dyDescent="0.3">
      <c r="A18" s="24"/>
      <c r="B18" s="28"/>
      <c r="C18" s="28"/>
      <c r="D18" s="28"/>
      <c r="E18" s="28"/>
      <c r="F18" s="28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52"/>
      <c r="T18" s="52"/>
      <c r="U18" s="34"/>
      <c r="V18" s="33"/>
      <c r="W18" s="33"/>
      <c r="X18" s="32"/>
      <c r="Y18" s="19"/>
    </row>
    <row r="19" spans="1:25" ht="14.4" customHeight="1" x14ac:dyDescent="0.3">
      <c r="A19" s="24"/>
      <c r="B19" s="33"/>
      <c r="C19" s="33"/>
      <c r="D19" s="29"/>
      <c r="E19" s="29"/>
      <c r="F19" s="29"/>
      <c r="G19" s="31"/>
      <c r="H19" s="31"/>
      <c r="I19" s="31"/>
      <c r="J19" s="31"/>
      <c r="K19" s="31"/>
      <c r="L19" s="31"/>
      <c r="M19" s="42"/>
      <c r="N19" s="28"/>
      <c r="O19" s="28"/>
      <c r="P19" s="28"/>
      <c r="Q19" s="28"/>
      <c r="R19" s="38"/>
      <c r="S19" s="52"/>
      <c r="T19" s="52"/>
      <c r="U19" s="34"/>
      <c r="V19" s="54"/>
      <c r="W19" s="54"/>
      <c r="X19" s="32"/>
      <c r="Y19" s="23"/>
    </row>
    <row r="20" spans="1:25" ht="15" customHeight="1" x14ac:dyDescent="0.3">
      <c r="A20" s="24"/>
      <c r="B20" s="33"/>
      <c r="C20" s="33"/>
      <c r="D20" s="30"/>
      <c r="E20" s="30"/>
      <c r="F20" s="30"/>
      <c r="G20" s="31"/>
      <c r="H20" s="31"/>
      <c r="I20" s="31"/>
      <c r="J20" s="31"/>
      <c r="K20" s="31"/>
      <c r="L20" s="31"/>
      <c r="M20" s="43"/>
      <c r="N20" s="43"/>
      <c r="O20" s="55"/>
      <c r="P20" s="43"/>
      <c r="Q20" s="43"/>
      <c r="R20" s="43"/>
      <c r="S20" s="52"/>
      <c r="T20" s="52"/>
      <c r="U20" s="34"/>
      <c r="V20" s="54"/>
      <c r="W20" s="54"/>
      <c r="X20" s="32"/>
      <c r="Y20" s="23"/>
    </row>
    <row r="21" spans="1:25" ht="14.4" customHeight="1" x14ac:dyDescent="0.3">
      <c r="A21" s="24"/>
      <c r="B21" s="40"/>
      <c r="C21" s="40"/>
      <c r="D21" s="34"/>
      <c r="E21" s="34"/>
      <c r="F21" s="34"/>
      <c r="G21" s="31"/>
      <c r="H21" s="31"/>
      <c r="I21" s="31"/>
      <c r="J21" s="31"/>
      <c r="K21" s="31"/>
      <c r="L21" s="31"/>
      <c r="M21" s="44"/>
      <c r="N21" s="44"/>
      <c r="O21" s="44"/>
      <c r="P21" s="44"/>
      <c r="Q21" s="45"/>
      <c r="R21" s="45"/>
      <c r="S21" s="52"/>
      <c r="T21" s="52"/>
      <c r="U21" s="34"/>
      <c r="V21" s="33"/>
      <c r="W21" s="33"/>
      <c r="X21" s="32"/>
      <c r="Y21" s="19"/>
    </row>
    <row r="22" spans="1:25" ht="14.4" customHeight="1" x14ac:dyDescent="0.3">
      <c r="A22" s="24"/>
      <c r="B22" s="40"/>
      <c r="C22" s="40"/>
      <c r="D22" s="34"/>
      <c r="E22" s="34"/>
      <c r="F22" s="34"/>
      <c r="G22" s="31"/>
      <c r="H22" s="31"/>
      <c r="I22" s="31"/>
      <c r="J22" s="31"/>
      <c r="K22" s="31"/>
      <c r="L22" s="31"/>
      <c r="M22" s="44"/>
      <c r="N22" s="44"/>
      <c r="O22" s="44"/>
      <c r="P22" s="44"/>
      <c r="Q22" s="45"/>
      <c r="R22" s="45"/>
      <c r="S22" s="52"/>
      <c r="T22" s="52"/>
      <c r="U22" s="34"/>
      <c r="V22" s="33"/>
      <c r="W22" s="33"/>
      <c r="X22" s="32"/>
      <c r="Y22" s="19"/>
    </row>
    <row r="23" spans="1:25" ht="15" customHeight="1" x14ac:dyDescent="0.3">
      <c r="A23" s="24"/>
      <c r="B23" s="40"/>
      <c r="C23" s="40"/>
      <c r="D23" s="34"/>
      <c r="E23" s="34"/>
      <c r="F23" s="34"/>
      <c r="G23" s="31"/>
      <c r="H23" s="31"/>
      <c r="I23" s="31"/>
      <c r="J23" s="31"/>
      <c r="K23" s="31"/>
      <c r="L23" s="31"/>
      <c r="M23" s="44"/>
      <c r="N23" s="44"/>
      <c r="O23" s="44"/>
      <c r="P23" s="44"/>
      <c r="Q23" s="45"/>
      <c r="R23" s="45"/>
      <c r="S23" s="52"/>
      <c r="T23" s="52"/>
      <c r="U23" s="34"/>
      <c r="V23" s="33"/>
      <c r="W23" s="33"/>
      <c r="X23" s="32"/>
      <c r="Y23" s="19"/>
    </row>
    <row r="24" spans="1:25" ht="15" customHeight="1" x14ac:dyDescent="0.3">
      <c r="A24" s="24"/>
      <c r="B24" s="40"/>
      <c r="C24" s="40"/>
      <c r="D24" s="34"/>
      <c r="E24" s="34"/>
      <c r="F24" s="34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52"/>
      <c r="T24" s="52"/>
      <c r="U24" s="34"/>
      <c r="V24" s="33"/>
      <c r="W24" s="33"/>
      <c r="X24" s="32"/>
      <c r="Y24" s="19"/>
    </row>
    <row r="25" spans="1:25" ht="15.6" customHeight="1" x14ac:dyDescent="0.3">
      <c r="A25" s="24"/>
      <c r="B25" s="40"/>
      <c r="C25" s="40"/>
      <c r="D25" s="34"/>
      <c r="E25" s="34"/>
      <c r="F25" s="34"/>
      <c r="G25" s="31"/>
      <c r="H25" s="31"/>
      <c r="I25" s="31"/>
      <c r="J25" s="31"/>
      <c r="K25" s="31"/>
      <c r="L25" s="31"/>
      <c r="M25" s="37"/>
      <c r="N25" s="28"/>
      <c r="O25" s="28"/>
      <c r="P25" s="28"/>
      <c r="Q25" s="28"/>
      <c r="R25" s="38"/>
      <c r="S25" s="52"/>
      <c r="T25" s="52"/>
      <c r="U25" s="34"/>
      <c r="V25" s="33"/>
      <c r="W25" s="33"/>
      <c r="X25" s="32"/>
      <c r="Y25" s="19"/>
    </row>
    <row r="26" spans="1:25" ht="14.4" customHeight="1" x14ac:dyDescent="0.3">
      <c r="A26" s="24"/>
      <c r="B26" s="40"/>
      <c r="C26" s="40"/>
      <c r="D26" s="34"/>
      <c r="E26" s="34"/>
      <c r="F26" s="34"/>
      <c r="G26" s="31"/>
      <c r="H26" s="31"/>
      <c r="I26" s="31"/>
      <c r="J26" s="31"/>
      <c r="K26" s="31"/>
      <c r="L26" s="31"/>
      <c r="M26" s="30"/>
      <c r="N26" s="30"/>
      <c r="O26" s="30"/>
      <c r="P26" s="30"/>
      <c r="Q26" s="30"/>
      <c r="R26" s="30"/>
      <c r="S26" s="52"/>
      <c r="T26" s="52"/>
      <c r="U26" s="34"/>
      <c r="V26" s="33"/>
      <c r="W26" s="33"/>
      <c r="X26" s="32"/>
      <c r="Y26" s="19"/>
    </row>
    <row r="27" spans="1:25" ht="14.4" customHeight="1" x14ac:dyDescent="0.3">
      <c r="A27" s="24"/>
      <c r="B27" s="40"/>
      <c r="C27" s="40"/>
      <c r="D27" s="34"/>
      <c r="E27" s="34"/>
      <c r="F27" s="34"/>
      <c r="G27" s="31"/>
      <c r="H27" s="31"/>
      <c r="I27" s="31"/>
      <c r="J27" s="31"/>
      <c r="K27" s="31"/>
      <c r="L27" s="31"/>
      <c r="M27" s="44"/>
      <c r="N27" s="44"/>
      <c r="O27" s="44"/>
      <c r="P27" s="56"/>
      <c r="Q27" s="46"/>
      <c r="R27" s="46"/>
      <c r="S27" s="52"/>
      <c r="T27" s="52"/>
      <c r="U27" s="34"/>
      <c r="V27" s="33"/>
      <c r="W27" s="33"/>
      <c r="X27" s="32"/>
      <c r="Y27" s="19"/>
    </row>
    <row r="28" spans="1:25" ht="15" customHeight="1" x14ac:dyDescent="0.3">
      <c r="A28" s="24"/>
      <c r="B28" s="40"/>
      <c r="C28" s="40"/>
      <c r="D28" s="34"/>
      <c r="E28" s="34"/>
      <c r="F28" s="34"/>
      <c r="G28" s="31"/>
      <c r="H28" s="31"/>
      <c r="I28" s="31"/>
      <c r="J28" s="31"/>
      <c r="K28" s="31"/>
      <c r="L28" s="31"/>
      <c r="M28" s="44"/>
      <c r="N28" s="44"/>
      <c r="O28" s="44"/>
      <c r="P28" s="44"/>
      <c r="Q28" s="47"/>
      <c r="R28" s="47"/>
      <c r="S28" s="52"/>
      <c r="T28" s="52"/>
      <c r="U28" s="53"/>
      <c r="V28" s="33"/>
      <c r="W28" s="33"/>
      <c r="X28" s="32"/>
      <c r="Y28" s="19"/>
    </row>
    <row r="29" spans="1:25" ht="14.4" customHeight="1" x14ac:dyDescent="0.3">
      <c r="A29" s="24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52"/>
      <c r="T29" s="52"/>
      <c r="U29" s="53"/>
      <c r="V29" s="33"/>
      <c r="W29" s="33"/>
      <c r="X29" s="32"/>
      <c r="Y29" s="19"/>
    </row>
    <row r="30" spans="1:25" ht="14.4" customHeight="1" x14ac:dyDescent="0.3">
      <c r="A30" s="24"/>
      <c r="B30" s="24"/>
      <c r="C30" s="24"/>
      <c r="D30" s="24"/>
      <c r="E30" s="24"/>
      <c r="F30" s="48"/>
      <c r="G30" s="48"/>
      <c r="H30" s="48"/>
      <c r="I30" s="48"/>
      <c r="J30" s="48"/>
      <c r="K30" s="48"/>
      <c r="L30" s="48"/>
      <c r="M30" s="48"/>
      <c r="N30" s="31"/>
      <c r="O30" s="31"/>
      <c r="P30" s="31"/>
      <c r="Q30" s="31"/>
      <c r="R30" s="31"/>
      <c r="S30" s="52"/>
      <c r="T30" s="52"/>
      <c r="U30" s="34"/>
      <c r="V30" s="33"/>
      <c r="W30" s="33"/>
      <c r="X30" s="32"/>
      <c r="Y30" s="19"/>
    </row>
    <row r="31" spans="1:25" ht="15" customHeight="1" x14ac:dyDescent="0.3">
      <c r="A31" s="24"/>
      <c r="B31" s="24"/>
      <c r="C31" s="24"/>
      <c r="D31" s="24"/>
      <c r="E31" s="24"/>
      <c r="F31" s="49"/>
      <c r="G31" s="49"/>
      <c r="H31" s="49"/>
      <c r="I31" s="49"/>
      <c r="J31" s="49"/>
      <c r="K31" s="49"/>
      <c r="L31" s="49"/>
      <c r="M31" s="49"/>
      <c r="N31" s="31"/>
      <c r="O31" s="31"/>
      <c r="P31" s="31"/>
      <c r="Q31" s="31"/>
      <c r="R31" s="31"/>
      <c r="S31" s="52"/>
      <c r="T31" s="52"/>
      <c r="U31" s="34"/>
      <c r="V31" s="33"/>
      <c r="W31" s="33"/>
      <c r="X31" s="32"/>
      <c r="Y31" s="19"/>
    </row>
    <row r="32" spans="1:25" ht="15" customHeight="1" x14ac:dyDescent="0.3">
      <c r="A32" s="24"/>
      <c r="B32" s="40"/>
      <c r="C32" s="40"/>
      <c r="D32" s="40"/>
      <c r="E32" s="40"/>
      <c r="F32" s="48"/>
      <c r="G32" s="48"/>
      <c r="H32" s="48"/>
      <c r="I32" s="48"/>
      <c r="J32" s="48"/>
      <c r="K32" s="48"/>
      <c r="L32" s="48"/>
      <c r="M32" s="48"/>
      <c r="N32" s="48"/>
      <c r="O32" s="31"/>
      <c r="P32" s="31"/>
      <c r="Q32" s="31"/>
      <c r="R32" s="31"/>
      <c r="S32" s="54"/>
      <c r="T32" s="54"/>
      <c r="U32" s="34"/>
      <c r="V32" s="33"/>
      <c r="W32" s="33"/>
      <c r="X32" s="32"/>
      <c r="Y32" s="19"/>
    </row>
    <row r="33" spans="1:25" ht="15" customHeight="1" x14ac:dyDescent="0.3">
      <c r="A33" s="24"/>
      <c r="B33" s="30"/>
      <c r="C33" s="30"/>
      <c r="D33" s="57"/>
      <c r="E33" s="30"/>
      <c r="F33" s="49"/>
      <c r="G33" s="49"/>
      <c r="H33" s="49"/>
      <c r="I33" s="49"/>
      <c r="J33" s="49"/>
      <c r="K33" s="49"/>
      <c r="L33" s="49"/>
      <c r="M33" s="49"/>
      <c r="N33" s="49"/>
      <c r="O33" s="31"/>
      <c r="P33" s="31"/>
      <c r="Q33" s="31"/>
      <c r="R33" s="31"/>
      <c r="S33" s="54"/>
      <c r="T33" s="54"/>
      <c r="U33" s="34"/>
      <c r="V33" s="33"/>
      <c r="W33" s="33"/>
      <c r="X33" s="32"/>
      <c r="Y33" s="19"/>
    </row>
    <row r="34" spans="1:25" ht="15" customHeight="1" x14ac:dyDescent="0.3">
      <c r="A34" s="24"/>
      <c r="B34" s="44"/>
      <c r="C34" s="44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31"/>
      <c r="P34" s="31"/>
      <c r="Q34" s="31"/>
      <c r="R34" s="31"/>
      <c r="S34" s="54"/>
      <c r="T34" s="54"/>
      <c r="U34" s="34"/>
      <c r="V34" s="33"/>
      <c r="W34" s="33"/>
      <c r="X34" s="32"/>
      <c r="Y34" s="19"/>
    </row>
    <row r="35" spans="1:25" ht="14.4" customHeight="1" x14ac:dyDescent="0.3">
      <c r="A35" s="24"/>
      <c r="B35" s="44"/>
      <c r="C35" s="44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31"/>
      <c r="P35" s="31"/>
      <c r="Q35" s="31"/>
      <c r="R35" s="31"/>
      <c r="S35" s="32"/>
      <c r="T35" s="32"/>
      <c r="U35" s="34"/>
      <c r="V35" s="33"/>
      <c r="W35" s="33"/>
      <c r="X35" s="32"/>
      <c r="Y35" s="17"/>
    </row>
    <row r="36" spans="1:25" ht="15" customHeight="1" x14ac:dyDescent="0.3">
      <c r="A36" s="24"/>
      <c r="B36" s="44"/>
      <c r="C36" s="44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31"/>
      <c r="P36" s="31"/>
      <c r="Q36" s="31"/>
      <c r="R36" s="31"/>
      <c r="S36" s="58"/>
      <c r="T36" s="58"/>
      <c r="U36" s="34"/>
      <c r="V36" s="33"/>
      <c r="W36" s="33"/>
      <c r="X36" s="32"/>
      <c r="Y36" s="17"/>
    </row>
    <row r="37" spans="1:25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31"/>
      <c r="O37" s="31"/>
      <c r="P37" s="31"/>
      <c r="Q37" s="31"/>
      <c r="R37" s="31"/>
      <c r="S37" s="58"/>
      <c r="T37" s="58"/>
      <c r="U37" s="34"/>
      <c r="V37" s="33"/>
      <c r="W37" s="33"/>
      <c r="X37" s="33"/>
      <c r="Y37" s="17"/>
    </row>
    <row r="38" spans="1:25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5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</sheetData>
  <pageMargins left="0.7" right="0.7" top="0.75" bottom="0.75" header="0.3" footer="0.3"/>
  <pageSetup paperSize="3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5617-770D-47A1-8D0C-18386B3B5BB8}">
  <dimension ref="A1:J16"/>
  <sheetViews>
    <sheetView workbookViewId="0">
      <selection sqref="A1:J16"/>
    </sheetView>
  </sheetViews>
  <sheetFormatPr defaultRowHeight="14.4" x14ac:dyDescent="0.3"/>
  <cols>
    <col min="3" max="10" width="5.5546875" customWidth="1"/>
  </cols>
  <sheetData>
    <row r="1" spans="1:10" ht="14.4" customHeight="1" thickBot="1" x14ac:dyDescent="0.3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15" thickBot="1" x14ac:dyDescent="0.35">
      <c r="A2" s="76" t="s">
        <v>1</v>
      </c>
      <c r="B2" s="77"/>
      <c r="C2" s="60">
        <v>1</v>
      </c>
      <c r="D2" s="60">
        <v>2</v>
      </c>
      <c r="E2" s="60">
        <v>3</v>
      </c>
      <c r="F2" s="60">
        <v>4</v>
      </c>
      <c r="G2" s="60">
        <v>5</v>
      </c>
      <c r="H2" s="60">
        <v>6</v>
      </c>
      <c r="I2" s="60">
        <v>7</v>
      </c>
      <c r="J2" s="60">
        <v>8</v>
      </c>
    </row>
    <row r="3" spans="1:10" x14ac:dyDescent="0.3">
      <c r="A3" s="78" t="s">
        <v>2</v>
      </c>
      <c r="B3" s="79"/>
      <c r="C3" s="61" t="s">
        <v>3</v>
      </c>
      <c r="D3" s="61" t="s">
        <v>3</v>
      </c>
      <c r="E3" s="61"/>
      <c r="F3" s="61" t="s">
        <v>3</v>
      </c>
      <c r="G3" s="61" t="s">
        <v>3</v>
      </c>
      <c r="H3" s="61" t="s">
        <v>3</v>
      </c>
      <c r="I3" s="61"/>
      <c r="J3" s="62" t="s">
        <v>3</v>
      </c>
    </row>
    <row r="4" spans="1:10" x14ac:dyDescent="0.3">
      <c r="A4" s="67" t="s">
        <v>69</v>
      </c>
      <c r="B4" s="68"/>
      <c r="C4" s="63" t="s">
        <v>7</v>
      </c>
      <c r="D4" s="63" t="s">
        <v>5</v>
      </c>
      <c r="E4" s="63"/>
      <c r="F4" s="63" t="s">
        <v>4</v>
      </c>
      <c r="G4" s="63" t="s">
        <v>5</v>
      </c>
      <c r="H4" s="63" t="s">
        <v>7</v>
      </c>
      <c r="I4" s="63"/>
      <c r="J4" s="64" t="s">
        <v>6</v>
      </c>
    </row>
    <row r="5" spans="1:10" x14ac:dyDescent="0.3">
      <c r="A5" s="67" t="s">
        <v>8</v>
      </c>
      <c r="B5" s="68"/>
      <c r="C5" s="63">
        <v>5</v>
      </c>
      <c r="D5" s="63">
        <v>8</v>
      </c>
      <c r="E5" s="63"/>
      <c r="F5" s="63">
        <v>8</v>
      </c>
      <c r="G5" s="63">
        <v>5</v>
      </c>
      <c r="H5" s="63">
        <v>8</v>
      </c>
      <c r="I5" s="63"/>
      <c r="J5" s="64">
        <v>8</v>
      </c>
    </row>
    <row r="6" spans="1:10" x14ac:dyDescent="0.3">
      <c r="A6" s="67" t="s">
        <v>70</v>
      </c>
      <c r="B6" s="68"/>
      <c r="C6" s="63">
        <v>6</v>
      </c>
      <c r="D6" s="63">
        <v>57</v>
      </c>
      <c r="E6" s="63"/>
      <c r="F6" s="63">
        <v>21</v>
      </c>
      <c r="G6" s="63">
        <v>6</v>
      </c>
      <c r="H6" s="63">
        <v>42</v>
      </c>
      <c r="I6" s="63"/>
      <c r="J6" s="64">
        <v>16</v>
      </c>
    </row>
    <row r="7" spans="1:10" x14ac:dyDescent="0.3">
      <c r="A7" s="67" t="s">
        <v>71</v>
      </c>
      <c r="B7" s="68"/>
      <c r="C7" s="63">
        <v>6</v>
      </c>
      <c r="D7" s="63">
        <v>58</v>
      </c>
      <c r="E7" s="63"/>
      <c r="F7" s="63">
        <v>22</v>
      </c>
      <c r="G7" s="63">
        <v>6</v>
      </c>
      <c r="H7" s="63">
        <v>46</v>
      </c>
      <c r="I7" s="63"/>
      <c r="J7" s="64">
        <v>18</v>
      </c>
    </row>
    <row r="8" spans="1:10" x14ac:dyDescent="0.3">
      <c r="A8" s="67" t="s">
        <v>72</v>
      </c>
      <c r="B8" s="68"/>
      <c r="C8" s="63">
        <v>6</v>
      </c>
      <c r="D8" s="63">
        <v>65</v>
      </c>
      <c r="E8" s="63"/>
      <c r="F8" s="63">
        <v>24</v>
      </c>
      <c r="G8" s="63">
        <v>6</v>
      </c>
      <c r="H8" s="63">
        <v>48</v>
      </c>
      <c r="I8" s="63"/>
      <c r="J8" s="64">
        <v>19</v>
      </c>
    </row>
    <row r="9" spans="1:10" x14ac:dyDescent="0.3">
      <c r="A9" s="67" t="s">
        <v>73</v>
      </c>
      <c r="B9" s="68"/>
      <c r="C9" s="63">
        <v>4</v>
      </c>
      <c r="D9" s="63">
        <v>4</v>
      </c>
      <c r="E9" s="63"/>
      <c r="F9" s="63">
        <v>4</v>
      </c>
      <c r="G9" s="63">
        <v>4</v>
      </c>
      <c r="H9" s="63">
        <v>4</v>
      </c>
      <c r="I9" s="63"/>
      <c r="J9" s="64">
        <v>4</v>
      </c>
    </row>
    <row r="10" spans="1:10" x14ac:dyDescent="0.3">
      <c r="A10" s="67" t="s">
        <v>74</v>
      </c>
      <c r="B10" s="68"/>
      <c r="C10" s="63">
        <v>2</v>
      </c>
      <c r="D10" s="63">
        <v>2</v>
      </c>
      <c r="E10" s="63"/>
      <c r="F10" s="63">
        <v>2</v>
      </c>
      <c r="G10" s="63">
        <v>2</v>
      </c>
      <c r="H10" s="63">
        <v>2</v>
      </c>
      <c r="I10" s="63"/>
      <c r="J10" s="64">
        <v>2</v>
      </c>
    </row>
    <row r="11" spans="1:10" x14ac:dyDescent="0.3">
      <c r="A11" s="67" t="s">
        <v>75</v>
      </c>
      <c r="B11" s="68"/>
      <c r="C11" s="63">
        <v>1.5</v>
      </c>
      <c r="D11" s="63">
        <v>1.5</v>
      </c>
      <c r="E11" s="63"/>
      <c r="F11" s="63">
        <v>1.5</v>
      </c>
      <c r="G11" s="63">
        <v>1.5</v>
      </c>
      <c r="H11" s="63">
        <v>1.5</v>
      </c>
      <c r="I11" s="63"/>
      <c r="J11" s="64">
        <v>1.5</v>
      </c>
    </row>
    <row r="12" spans="1:10" x14ac:dyDescent="0.3">
      <c r="A12" s="67" t="s">
        <v>10</v>
      </c>
      <c r="B12" s="68"/>
      <c r="C12" s="63"/>
      <c r="D12" s="63" t="s">
        <v>76</v>
      </c>
      <c r="E12" s="63"/>
      <c r="F12" s="63"/>
      <c r="G12" s="63"/>
      <c r="H12" s="63" t="s">
        <v>76</v>
      </c>
      <c r="I12" s="63"/>
      <c r="J12" s="64"/>
    </row>
    <row r="13" spans="1:10" x14ac:dyDescent="0.3">
      <c r="A13" s="69" t="s">
        <v>9</v>
      </c>
      <c r="B13" s="70"/>
      <c r="C13" s="63"/>
      <c r="D13" s="63">
        <v>7</v>
      </c>
      <c r="E13" s="63"/>
      <c r="F13" s="63">
        <v>7</v>
      </c>
      <c r="G13" s="63"/>
      <c r="H13" s="63">
        <v>7</v>
      </c>
      <c r="I13" s="63"/>
      <c r="J13" s="64">
        <v>7</v>
      </c>
    </row>
    <row r="14" spans="1:10" x14ac:dyDescent="0.3">
      <c r="A14" s="69" t="s">
        <v>68</v>
      </c>
      <c r="B14" s="70"/>
      <c r="C14" s="63"/>
      <c r="D14" s="63">
        <v>20</v>
      </c>
      <c r="E14" s="63"/>
      <c r="F14" s="63">
        <v>21</v>
      </c>
      <c r="G14" s="63"/>
      <c r="H14" s="63">
        <v>20</v>
      </c>
      <c r="I14" s="63"/>
      <c r="J14" s="64">
        <v>21</v>
      </c>
    </row>
    <row r="15" spans="1:10" x14ac:dyDescent="0.3">
      <c r="A15" s="69" t="s">
        <v>66</v>
      </c>
      <c r="B15" s="70"/>
      <c r="C15" s="63"/>
      <c r="D15" s="63">
        <v>7</v>
      </c>
      <c r="E15" s="63"/>
      <c r="F15" s="63">
        <v>7</v>
      </c>
      <c r="G15" s="63"/>
      <c r="H15" s="63">
        <v>7</v>
      </c>
      <c r="I15" s="63"/>
      <c r="J15" s="64">
        <v>7</v>
      </c>
    </row>
    <row r="16" spans="1:10" ht="15" thickBot="1" x14ac:dyDescent="0.35">
      <c r="A16" s="71" t="s">
        <v>67</v>
      </c>
      <c r="B16" s="72"/>
      <c r="C16" s="65"/>
      <c r="D16" s="65" t="s">
        <v>3</v>
      </c>
      <c r="E16" s="65"/>
      <c r="F16" s="65"/>
      <c r="G16" s="65"/>
      <c r="H16" s="65" t="s">
        <v>3</v>
      </c>
      <c r="I16" s="65"/>
      <c r="J16" s="66"/>
    </row>
  </sheetData>
  <mergeCells count="16">
    <mergeCell ref="A11:B11"/>
    <mergeCell ref="A6:B6"/>
    <mergeCell ref="A7:B7"/>
    <mergeCell ref="A8:B8"/>
    <mergeCell ref="A9:B9"/>
    <mergeCell ref="A10:B10"/>
    <mergeCell ref="A1:J1"/>
    <mergeCell ref="A2:B2"/>
    <mergeCell ref="A3:B3"/>
    <mergeCell ref="A4:B4"/>
    <mergeCell ref="A5:B5"/>
    <mergeCell ref="A12:B12"/>
    <mergeCell ref="A13:B13"/>
    <mergeCell ref="A14:B14"/>
    <mergeCell ref="A15:B15"/>
    <mergeCell ref="A16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C2DA-E07D-40D6-9138-587641248EA2}">
  <dimension ref="A1:E11"/>
  <sheetViews>
    <sheetView workbookViewId="0">
      <selection sqref="A1:E11"/>
    </sheetView>
  </sheetViews>
  <sheetFormatPr defaultRowHeight="14.4" x14ac:dyDescent="0.3"/>
  <cols>
    <col min="3" max="5" width="5.5546875" customWidth="1"/>
  </cols>
  <sheetData>
    <row r="1" spans="1:5" ht="14.4" customHeight="1" thickBot="1" x14ac:dyDescent="0.35">
      <c r="A1" s="73" t="s">
        <v>11</v>
      </c>
      <c r="B1" s="74"/>
      <c r="C1" s="74"/>
      <c r="D1" s="74"/>
      <c r="E1" s="75"/>
    </row>
    <row r="2" spans="1:5" x14ac:dyDescent="0.3">
      <c r="A2" s="98"/>
      <c r="B2" s="99"/>
      <c r="C2" s="100" t="s">
        <v>12</v>
      </c>
      <c r="D2" s="101"/>
      <c r="E2" s="102"/>
    </row>
    <row r="3" spans="1:5" ht="15" thickBot="1" x14ac:dyDescent="0.35">
      <c r="A3" s="103"/>
      <c r="B3" s="104"/>
      <c r="C3" s="105">
        <v>1</v>
      </c>
      <c r="D3" s="106">
        <v>2</v>
      </c>
      <c r="E3" s="107">
        <v>3</v>
      </c>
    </row>
    <row r="4" spans="1:5" x14ac:dyDescent="0.3">
      <c r="A4" s="108" t="s">
        <v>13</v>
      </c>
      <c r="B4" s="109"/>
      <c r="C4" s="110" t="s">
        <v>4</v>
      </c>
      <c r="D4" s="110" t="s">
        <v>6</v>
      </c>
      <c r="E4" s="61"/>
    </row>
    <row r="5" spans="1:5" x14ac:dyDescent="0.3">
      <c r="A5" s="111" t="s">
        <v>14</v>
      </c>
      <c r="B5" s="112"/>
      <c r="C5" s="113" t="s">
        <v>15</v>
      </c>
      <c r="D5" s="63" t="s">
        <v>16</v>
      </c>
      <c r="E5" s="63"/>
    </row>
    <row r="6" spans="1:5" x14ac:dyDescent="0.3">
      <c r="A6" s="111" t="s">
        <v>17</v>
      </c>
      <c r="B6" s="112"/>
      <c r="C6" s="63" t="s">
        <v>18</v>
      </c>
      <c r="D6" s="63" t="s">
        <v>18</v>
      </c>
      <c r="E6" s="63"/>
    </row>
    <row r="7" spans="1:5" x14ac:dyDescent="0.3">
      <c r="A7" s="111" t="s">
        <v>19</v>
      </c>
      <c r="B7" s="112"/>
      <c r="C7" s="63">
        <v>12</v>
      </c>
      <c r="D7" s="63">
        <v>12</v>
      </c>
      <c r="E7" s="63"/>
    </row>
    <row r="8" spans="1:5" x14ac:dyDescent="0.3">
      <c r="A8" s="111" t="s">
        <v>8</v>
      </c>
      <c r="B8" s="112"/>
      <c r="C8" s="63">
        <v>5</v>
      </c>
      <c r="D8" s="63">
        <v>5</v>
      </c>
      <c r="E8" s="63"/>
    </row>
    <row r="9" spans="1:5" x14ac:dyDescent="0.3">
      <c r="A9" s="111" t="s">
        <v>20</v>
      </c>
      <c r="B9" s="112"/>
      <c r="C9" s="63">
        <v>12</v>
      </c>
      <c r="D9" s="63">
        <v>12</v>
      </c>
      <c r="E9" s="63"/>
    </row>
    <row r="10" spans="1:5" x14ac:dyDescent="0.3">
      <c r="A10" s="111" t="s">
        <v>21</v>
      </c>
      <c r="B10" s="112"/>
      <c r="C10" s="63">
        <v>4</v>
      </c>
      <c r="D10" s="63">
        <v>4</v>
      </c>
      <c r="E10" s="63"/>
    </row>
    <row r="11" spans="1:5" ht="15" thickBot="1" x14ac:dyDescent="0.35">
      <c r="A11" s="114" t="s">
        <v>22</v>
      </c>
      <c r="B11" s="115"/>
      <c r="C11" s="65">
        <v>2</v>
      </c>
      <c r="D11" s="65">
        <v>2</v>
      </c>
      <c r="E11" s="65"/>
    </row>
  </sheetData>
  <mergeCells count="11">
    <mergeCell ref="A9:B9"/>
    <mergeCell ref="A10:B10"/>
    <mergeCell ref="A11:B11"/>
    <mergeCell ref="A2:B3"/>
    <mergeCell ref="A1:E1"/>
    <mergeCell ref="A4:B4"/>
    <mergeCell ref="A5:B5"/>
    <mergeCell ref="A6:B6"/>
    <mergeCell ref="A7:B7"/>
    <mergeCell ref="A8:B8"/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B04E-633C-4D80-B140-FDFC354E58F6}">
  <dimension ref="A1:E6"/>
  <sheetViews>
    <sheetView workbookViewId="0">
      <selection sqref="A1:E1"/>
    </sheetView>
  </sheetViews>
  <sheetFormatPr defaultRowHeight="14.4" x14ac:dyDescent="0.3"/>
  <sheetData>
    <row r="1" spans="1:5" ht="14.4" customHeight="1" thickBot="1" x14ac:dyDescent="0.35">
      <c r="A1" s="84" t="s">
        <v>23</v>
      </c>
      <c r="B1" s="85"/>
      <c r="C1" s="85"/>
      <c r="D1" s="85"/>
      <c r="E1" s="86"/>
    </row>
    <row r="2" spans="1:5" ht="15" thickBot="1" x14ac:dyDescent="0.35">
      <c r="A2" s="89"/>
      <c r="B2" s="90"/>
      <c r="C2" s="73" t="s">
        <v>24</v>
      </c>
      <c r="D2" s="74"/>
      <c r="E2" s="75"/>
    </row>
    <row r="3" spans="1:5" x14ac:dyDescent="0.3">
      <c r="A3" s="87" t="s">
        <v>25</v>
      </c>
      <c r="B3" s="88"/>
      <c r="C3" s="6">
        <v>0.20833333333333334</v>
      </c>
      <c r="D3" s="7" t="s">
        <v>26</v>
      </c>
      <c r="E3" s="8">
        <v>0.375</v>
      </c>
    </row>
    <row r="4" spans="1:5" x14ac:dyDescent="0.3">
      <c r="A4" s="91" t="s">
        <v>27</v>
      </c>
      <c r="B4" s="92"/>
      <c r="C4" s="9">
        <v>0.375</v>
      </c>
      <c r="D4" s="10" t="s">
        <v>26</v>
      </c>
      <c r="E4" s="11">
        <v>0.625</v>
      </c>
    </row>
    <row r="5" spans="1:5" x14ac:dyDescent="0.3">
      <c r="A5" s="80" t="s">
        <v>28</v>
      </c>
      <c r="B5" s="81"/>
      <c r="C5" s="12">
        <v>0.625</v>
      </c>
      <c r="D5" s="13" t="s">
        <v>26</v>
      </c>
      <c r="E5" s="14">
        <v>0.79166666666666663</v>
      </c>
    </row>
    <row r="6" spans="1:5" ht="15" thickBot="1" x14ac:dyDescent="0.35">
      <c r="A6" s="82" t="s">
        <v>27</v>
      </c>
      <c r="B6" s="83"/>
      <c r="C6" s="15">
        <v>0.79166666666666663</v>
      </c>
      <c r="D6" s="5" t="s">
        <v>26</v>
      </c>
      <c r="E6" s="16">
        <v>0.20833333333333334</v>
      </c>
    </row>
  </sheetData>
  <mergeCells count="7">
    <mergeCell ref="A6:B6"/>
    <mergeCell ref="A2:B2"/>
    <mergeCell ref="A1:E1"/>
    <mergeCell ref="C2:E2"/>
    <mergeCell ref="A3:B3"/>
    <mergeCell ref="A4:B4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E499-30F7-4513-A0A6-36EF20A383B0}">
  <dimension ref="A1:G38"/>
  <sheetViews>
    <sheetView workbookViewId="0">
      <selection sqref="A1:E38"/>
    </sheetView>
  </sheetViews>
  <sheetFormatPr defaultRowHeight="14.4" x14ac:dyDescent="0.3"/>
  <cols>
    <col min="1" max="1" width="9.44140625" customWidth="1"/>
    <col min="2" max="2" width="10" customWidth="1"/>
    <col min="3" max="3" width="9.21875" bestFit="1" customWidth="1"/>
  </cols>
  <sheetData>
    <row r="1" spans="1:7" ht="14.4" customHeight="1" thickBot="1" x14ac:dyDescent="0.35">
      <c r="A1" s="84" t="s">
        <v>29</v>
      </c>
      <c r="B1" s="85"/>
      <c r="C1" s="85"/>
      <c r="D1" s="85"/>
      <c r="E1" s="86"/>
      <c r="F1" s="2"/>
      <c r="G1" s="3"/>
    </row>
    <row r="2" spans="1:7" ht="14.4" customHeight="1" thickBot="1" x14ac:dyDescent="0.35">
      <c r="A2" s="168" t="s">
        <v>44</v>
      </c>
      <c r="B2" s="169"/>
      <c r="C2" s="194" t="s">
        <v>77</v>
      </c>
      <c r="D2" s="170" t="s">
        <v>30</v>
      </c>
      <c r="E2" s="77"/>
    </row>
    <row r="3" spans="1:7" ht="14.4" customHeight="1" x14ac:dyDescent="0.3">
      <c r="A3" s="166" t="s">
        <v>80</v>
      </c>
      <c r="B3" s="167"/>
      <c r="C3" s="171">
        <v>28</v>
      </c>
      <c r="D3" s="172" t="s">
        <v>32</v>
      </c>
      <c r="E3" s="173"/>
    </row>
    <row r="4" spans="1:7" ht="14.4" customHeight="1" x14ac:dyDescent="0.3">
      <c r="A4" s="164" t="s">
        <v>31</v>
      </c>
      <c r="B4" s="165"/>
      <c r="C4" s="171">
        <v>28</v>
      </c>
      <c r="D4" s="172" t="s">
        <v>32</v>
      </c>
      <c r="E4" s="173"/>
    </row>
    <row r="5" spans="1:7" ht="14.4" customHeight="1" x14ac:dyDescent="0.3">
      <c r="A5" s="174" t="s">
        <v>81</v>
      </c>
      <c r="B5" s="175"/>
      <c r="C5" s="176">
        <v>27</v>
      </c>
      <c r="D5" s="177" t="s">
        <v>33</v>
      </c>
      <c r="E5" s="178"/>
    </row>
    <row r="6" spans="1:7" ht="14.4" customHeight="1" x14ac:dyDescent="0.3">
      <c r="A6" s="174" t="s">
        <v>81</v>
      </c>
      <c r="B6" s="175"/>
      <c r="C6" s="179">
        <v>27</v>
      </c>
      <c r="D6" s="177" t="s">
        <v>34</v>
      </c>
      <c r="E6" s="178"/>
    </row>
    <row r="7" spans="1:7" ht="14.4" customHeight="1" x14ac:dyDescent="0.3">
      <c r="A7" s="174" t="s">
        <v>81</v>
      </c>
      <c r="B7" s="175"/>
      <c r="C7" s="179">
        <v>27</v>
      </c>
      <c r="D7" s="177" t="s">
        <v>35</v>
      </c>
      <c r="E7" s="178"/>
    </row>
    <row r="8" spans="1:7" ht="14.4" customHeight="1" x14ac:dyDescent="0.3">
      <c r="A8" s="174" t="s">
        <v>82</v>
      </c>
      <c r="B8" s="175"/>
      <c r="C8" s="179">
        <v>18</v>
      </c>
      <c r="D8" s="177" t="s">
        <v>33</v>
      </c>
      <c r="E8" s="178"/>
    </row>
    <row r="9" spans="1:7" ht="14.4" customHeight="1" x14ac:dyDescent="0.3">
      <c r="A9" s="174" t="s">
        <v>82</v>
      </c>
      <c r="B9" s="175"/>
      <c r="C9" s="179">
        <v>18</v>
      </c>
      <c r="D9" s="177" t="s">
        <v>34</v>
      </c>
      <c r="E9" s="178"/>
    </row>
    <row r="10" spans="1:7" ht="14.4" customHeight="1" x14ac:dyDescent="0.3">
      <c r="A10" s="174" t="s">
        <v>82</v>
      </c>
      <c r="B10" s="175"/>
      <c r="C10" s="179">
        <v>18</v>
      </c>
      <c r="D10" s="177" t="s">
        <v>35</v>
      </c>
      <c r="E10" s="178"/>
    </row>
    <row r="11" spans="1:7" ht="14.4" customHeight="1" x14ac:dyDescent="0.3">
      <c r="A11" s="174" t="s">
        <v>83</v>
      </c>
      <c r="B11" s="175"/>
      <c r="C11" s="179">
        <v>84</v>
      </c>
      <c r="D11" s="177" t="s">
        <v>33</v>
      </c>
      <c r="E11" s="178"/>
    </row>
    <row r="12" spans="1:7" ht="14.4" customHeight="1" x14ac:dyDescent="0.3">
      <c r="A12" s="174" t="s">
        <v>83</v>
      </c>
      <c r="B12" s="175"/>
      <c r="C12" s="179">
        <v>84</v>
      </c>
      <c r="D12" s="177" t="s">
        <v>34</v>
      </c>
      <c r="E12" s="178"/>
    </row>
    <row r="13" spans="1:7" ht="14.4" customHeight="1" x14ac:dyDescent="0.3">
      <c r="A13" s="174" t="s">
        <v>83</v>
      </c>
      <c r="B13" s="175"/>
      <c r="C13" s="179">
        <v>84</v>
      </c>
      <c r="D13" s="177" t="s">
        <v>35</v>
      </c>
      <c r="E13" s="178"/>
    </row>
    <row r="14" spans="1:7" ht="14.4" customHeight="1" x14ac:dyDescent="0.3">
      <c r="A14" s="174" t="s">
        <v>83</v>
      </c>
      <c r="B14" s="175"/>
      <c r="C14" s="179">
        <v>84</v>
      </c>
      <c r="D14" s="180" t="s">
        <v>35</v>
      </c>
      <c r="E14" s="181"/>
    </row>
    <row r="15" spans="1:7" ht="14.4" customHeight="1" x14ac:dyDescent="0.3">
      <c r="A15" s="174" t="s">
        <v>84</v>
      </c>
      <c r="B15" s="175"/>
      <c r="C15" s="179">
        <v>21</v>
      </c>
      <c r="D15" s="177" t="s">
        <v>33</v>
      </c>
      <c r="E15" s="178"/>
    </row>
    <row r="16" spans="1:7" ht="14.4" customHeight="1" x14ac:dyDescent="0.3">
      <c r="A16" s="174" t="s">
        <v>84</v>
      </c>
      <c r="B16" s="175"/>
      <c r="C16" s="179">
        <v>21</v>
      </c>
      <c r="D16" s="177" t="s">
        <v>34</v>
      </c>
      <c r="E16" s="178"/>
    </row>
    <row r="17" spans="1:5" ht="14.4" customHeight="1" x14ac:dyDescent="0.3">
      <c r="A17" s="174" t="s">
        <v>84</v>
      </c>
      <c r="B17" s="175"/>
      <c r="C17" s="179">
        <v>21</v>
      </c>
      <c r="D17" s="177" t="s">
        <v>35</v>
      </c>
      <c r="E17" s="178"/>
    </row>
    <row r="18" spans="1:5" ht="14.4" customHeight="1" x14ac:dyDescent="0.3">
      <c r="A18" s="174" t="s">
        <v>37</v>
      </c>
      <c r="B18" s="175"/>
      <c r="C18" s="179">
        <v>122</v>
      </c>
      <c r="D18" s="177" t="s">
        <v>33</v>
      </c>
      <c r="E18" s="178"/>
    </row>
    <row r="19" spans="1:5" ht="14.4" customHeight="1" x14ac:dyDescent="0.3">
      <c r="A19" s="174" t="s">
        <v>37</v>
      </c>
      <c r="B19" s="175"/>
      <c r="C19" s="179">
        <v>122</v>
      </c>
      <c r="D19" s="177" t="s">
        <v>34</v>
      </c>
      <c r="E19" s="178"/>
    </row>
    <row r="20" spans="1:5" ht="14.4" customHeight="1" x14ac:dyDescent="0.3">
      <c r="A20" s="174" t="s">
        <v>37</v>
      </c>
      <c r="B20" s="175"/>
      <c r="C20" s="179">
        <v>122</v>
      </c>
      <c r="D20" s="177" t="s">
        <v>35</v>
      </c>
      <c r="E20" s="178"/>
    </row>
    <row r="21" spans="1:5" ht="14.4" customHeight="1" x14ac:dyDescent="0.3">
      <c r="A21" s="174" t="s">
        <v>37</v>
      </c>
      <c r="B21" s="175"/>
      <c r="C21" s="179">
        <v>122</v>
      </c>
      <c r="D21" s="177" t="s">
        <v>35</v>
      </c>
      <c r="E21" s="178"/>
    </row>
    <row r="22" spans="1:5" ht="14.4" customHeight="1" x14ac:dyDescent="0.3">
      <c r="A22" s="174" t="s">
        <v>38</v>
      </c>
      <c r="B22" s="175"/>
      <c r="C22" s="179">
        <v>14</v>
      </c>
      <c r="D22" s="177" t="s">
        <v>33</v>
      </c>
      <c r="E22" s="178"/>
    </row>
    <row r="23" spans="1:5" ht="14.4" customHeight="1" x14ac:dyDescent="0.3">
      <c r="A23" s="174" t="s">
        <v>38</v>
      </c>
      <c r="B23" s="175"/>
      <c r="C23" s="179">
        <v>14</v>
      </c>
      <c r="D23" s="177" t="s">
        <v>34</v>
      </c>
      <c r="E23" s="178"/>
    </row>
    <row r="24" spans="1:5" ht="14.4" customHeight="1" x14ac:dyDescent="0.3">
      <c r="A24" s="174" t="s">
        <v>38</v>
      </c>
      <c r="B24" s="175"/>
      <c r="C24" s="179">
        <v>14</v>
      </c>
      <c r="D24" s="177" t="s">
        <v>35</v>
      </c>
      <c r="E24" s="178"/>
    </row>
    <row r="25" spans="1:5" ht="14.4" customHeight="1" x14ac:dyDescent="0.3">
      <c r="A25" s="174" t="s">
        <v>85</v>
      </c>
      <c r="B25" s="175"/>
      <c r="C25" s="179">
        <v>18</v>
      </c>
      <c r="D25" s="177" t="s">
        <v>36</v>
      </c>
      <c r="E25" s="178"/>
    </row>
    <row r="26" spans="1:5" ht="14.4" customHeight="1" x14ac:dyDescent="0.3">
      <c r="A26" s="174" t="s">
        <v>85</v>
      </c>
      <c r="B26" s="175"/>
      <c r="C26" s="179">
        <v>18</v>
      </c>
      <c r="D26" s="177" t="s">
        <v>35</v>
      </c>
      <c r="E26" s="178"/>
    </row>
    <row r="27" spans="1:5" ht="14.4" customHeight="1" x14ac:dyDescent="0.3">
      <c r="A27" s="174" t="s">
        <v>39</v>
      </c>
      <c r="B27" s="175"/>
      <c r="C27" s="179">
        <v>60</v>
      </c>
      <c r="D27" s="177" t="s">
        <v>33</v>
      </c>
      <c r="E27" s="178"/>
    </row>
    <row r="28" spans="1:5" ht="14.4" customHeight="1" x14ac:dyDescent="0.3">
      <c r="A28" s="174" t="s">
        <v>39</v>
      </c>
      <c r="B28" s="175"/>
      <c r="C28" s="179">
        <v>60</v>
      </c>
      <c r="D28" s="177" t="s">
        <v>34</v>
      </c>
      <c r="E28" s="178"/>
    </row>
    <row r="29" spans="1:5" ht="14.4" customHeight="1" x14ac:dyDescent="0.3">
      <c r="A29" s="174" t="s">
        <v>39</v>
      </c>
      <c r="B29" s="175"/>
      <c r="C29" s="179">
        <v>60</v>
      </c>
      <c r="D29" s="177" t="s">
        <v>35</v>
      </c>
      <c r="E29" s="178"/>
    </row>
    <row r="30" spans="1:5" ht="14.4" customHeight="1" x14ac:dyDescent="0.3">
      <c r="A30" s="174" t="s">
        <v>39</v>
      </c>
      <c r="B30" s="175"/>
      <c r="C30" s="176">
        <v>60</v>
      </c>
      <c r="D30" s="177" t="s">
        <v>35</v>
      </c>
      <c r="E30" s="178"/>
    </row>
    <row r="31" spans="1:5" ht="14.4" customHeight="1" x14ac:dyDescent="0.3">
      <c r="A31" s="174" t="s">
        <v>86</v>
      </c>
      <c r="B31" s="175"/>
      <c r="C31" s="176">
        <v>13</v>
      </c>
      <c r="D31" s="177" t="s">
        <v>36</v>
      </c>
      <c r="E31" s="178"/>
    </row>
    <row r="32" spans="1:5" ht="14.4" customHeight="1" x14ac:dyDescent="0.3">
      <c r="A32" s="174" t="s">
        <v>87</v>
      </c>
      <c r="B32" s="175"/>
      <c r="C32" s="179">
        <v>13</v>
      </c>
      <c r="D32" s="177" t="s">
        <v>35</v>
      </c>
      <c r="E32" s="178"/>
    </row>
    <row r="33" spans="1:7" ht="14.4" customHeight="1" x14ac:dyDescent="0.3">
      <c r="A33" s="174" t="s">
        <v>40</v>
      </c>
      <c r="B33" s="175"/>
      <c r="C33" s="179">
        <v>15</v>
      </c>
      <c r="D33" s="177" t="s">
        <v>33</v>
      </c>
      <c r="E33" s="178"/>
    </row>
    <row r="34" spans="1:7" ht="14.4" customHeight="1" x14ac:dyDescent="0.3">
      <c r="A34" s="182" t="s">
        <v>40</v>
      </c>
      <c r="B34" s="183"/>
      <c r="C34" s="179">
        <v>15</v>
      </c>
      <c r="D34" s="177" t="s">
        <v>34</v>
      </c>
      <c r="E34" s="178"/>
    </row>
    <row r="35" spans="1:7" ht="14.4" customHeight="1" x14ac:dyDescent="0.3">
      <c r="A35" s="182" t="s">
        <v>40</v>
      </c>
      <c r="B35" s="183"/>
      <c r="C35" s="179">
        <v>15</v>
      </c>
      <c r="D35" s="177" t="s">
        <v>35</v>
      </c>
      <c r="E35" s="178"/>
    </row>
    <row r="36" spans="1:7" x14ac:dyDescent="0.3">
      <c r="A36" s="184" t="s">
        <v>41</v>
      </c>
      <c r="B36" s="185"/>
      <c r="C36" s="186">
        <f>SUM(C3:C35)</f>
        <v>1467</v>
      </c>
      <c r="D36" s="187"/>
      <c r="E36" s="187"/>
      <c r="F36" s="4"/>
      <c r="G36" s="4"/>
    </row>
    <row r="37" spans="1:7" x14ac:dyDescent="0.3">
      <c r="A37" s="188" t="s">
        <v>42</v>
      </c>
      <c r="B37" s="189"/>
      <c r="C37" s="190">
        <v>18</v>
      </c>
      <c r="D37" s="187"/>
      <c r="E37" s="187"/>
      <c r="F37" s="4"/>
      <c r="G37" s="4"/>
    </row>
    <row r="38" spans="1:7" ht="15" thickBot="1" x14ac:dyDescent="0.35">
      <c r="A38" s="191" t="s">
        <v>43</v>
      </c>
      <c r="B38" s="192"/>
      <c r="C38" s="193">
        <f>C36+C37</f>
        <v>1485</v>
      </c>
      <c r="D38" s="187"/>
      <c r="E38" s="187"/>
      <c r="F38" s="4"/>
      <c r="G38" s="4"/>
    </row>
  </sheetData>
  <mergeCells count="72">
    <mergeCell ref="A14:B14"/>
    <mergeCell ref="D14:E14"/>
    <mergeCell ref="A21:B21"/>
    <mergeCell ref="D21:E2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16:B16"/>
    <mergeCell ref="A27:B27"/>
    <mergeCell ref="D25:E25"/>
    <mergeCell ref="D26:E26"/>
    <mergeCell ref="D27:E27"/>
    <mergeCell ref="A1:E1"/>
    <mergeCell ref="D33:E33"/>
    <mergeCell ref="D34:E34"/>
    <mergeCell ref="D35:E35"/>
    <mergeCell ref="A23:B23"/>
    <mergeCell ref="A24:B24"/>
    <mergeCell ref="A25:B25"/>
    <mergeCell ref="A26:B26"/>
    <mergeCell ref="D18:E18"/>
    <mergeCell ref="D19:E19"/>
    <mergeCell ref="D20:E20"/>
    <mergeCell ref="D22:E22"/>
    <mergeCell ref="D23:E23"/>
    <mergeCell ref="D32:E32"/>
    <mergeCell ref="D24:E24"/>
    <mergeCell ref="D28:E28"/>
    <mergeCell ref="D29:E29"/>
    <mergeCell ref="D30:E30"/>
    <mergeCell ref="D31:E31"/>
    <mergeCell ref="A4:B4"/>
    <mergeCell ref="D2:E2"/>
    <mergeCell ref="A2:B2"/>
    <mergeCell ref="D4:E4"/>
    <mergeCell ref="D5:E5"/>
    <mergeCell ref="A3:B3"/>
    <mergeCell ref="D3:E3"/>
    <mergeCell ref="D6:E6"/>
    <mergeCell ref="A18:B18"/>
    <mergeCell ref="A19:B19"/>
    <mergeCell ref="A20:B20"/>
    <mergeCell ref="A22:B22"/>
    <mergeCell ref="D7:E7"/>
    <mergeCell ref="D8:E8"/>
    <mergeCell ref="D9:E9"/>
    <mergeCell ref="D10:E10"/>
    <mergeCell ref="D11:E11"/>
    <mergeCell ref="D12:E12"/>
    <mergeCell ref="D13:E13"/>
    <mergeCell ref="D15:E15"/>
    <mergeCell ref="D16:E16"/>
    <mergeCell ref="D17:E17"/>
    <mergeCell ref="A17:B17"/>
    <mergeCell ref="A28:B28"/>
    <mergeCell ref="A29:B29"/>
    <mergeCell ref="A30:B30"/>
    <mergeCell ref="A31:B31"/>
    <mergeCell ref="A32:B32"/>
    <mergeCell ref="A37:B37"/>
    <mergeCell ref="A38:B38"/>
    <mergeCell ref="A33:B33"/>
    <mergeCell ref="A34:B34"/>
    <mergeCell ref="A35:B35"/>
    <mergeCell ref="A36:B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67A5-09D2-4007-8914-566DE4B333DA}">
  <dimension ref="A1:L6"/>
  <sheetViews>
    <sheetView workbookViewId="0">
      <selection sqref="A1:L6"/>
    </sheetView>
  </sheetViews>
  <sheetFormatPr defaultRowHeight="14.4" x14ac:dyDescent="0.3"/>
  <cols>
    <col min="1" max="1" width="8.6640625" bestFit="1" customWidth="1"/>
    <col min="2" max="2" width="4.44140625" bestFit="1" customWidth="1"/>
    <col min="3" max="3" width="6.44140625" bestFit="1" customWidth="1"/>
    <col min="4" max="4" width="7.44140625" bestFit="1" customWidth="1"/>
    <col min="5" max="12" width="4.44140625" customWidth="1"/>
  </cols>
  <sheetData>
    <row r="1" spans="1:12" ht="15" thickBot="1" x14ac:dyDescent="0.35">
      <c r="A1" s="96"/>
      <c r="B1" s="96"/>
      <c r="C1" s="96"/>
      <c r="D1" s="97"/>
      <c r="E1" s="93" t="s">
        <v>54</v>
      </c>
      <c r="F1" s="94"/>
      <c r="G1" s="94"/>
      <c r="H1" s="94"/>
      <c r="I1" s="94"/>
      <c r="J1" s="94"/>
      <c r="K1" s="94"/>
      <c r="L1" s="95"/>
    </row>
    <row r="2" spans="1:12" ht="15" thickBot="1" x14ac:dyDescent="0.35">
      <c r="A2" s="59" t="s">
        <v>50</v>
      </c>
      <c r="B2" s="60" t="s">
        <v>51</v>
      </c>
      <c r="C2" s="60" t="s">
        <v>52</v>
      </c>
      <c r="D2" s="60" t="s">
        <v>53</v>
      </c>
      <c r="E2" s="116">
        <v>1</v>
      </c>
      <c r="F2" s="117">
        <v>2</v>
      </c>
      <c r="G2" s="117">
        <v>3</v>
      </c>
      <c r="H2" s="117">
        <v>4</v>
      </c>
      <c r="I2" s="117">
        <v>5</v>
      </c>
      <c r="J2" s="117">
        <v>6</v>
      </c>
      <c r="K2" s="117">
        <v>7</v>
      </c>
      <c r="L2" s="118">
        <v>8</v>
      </c>
    </row>
    <row r="3" spans="1:12" x14ac:dyDescent="0.3">
      <c r="A3" s="119">
        <v>1</v>
      </c>
      <c r="B3" s="119">
        <v>111</v>
      </c>
      <c r="C3" s="120">
        <v>98</v>
      </c>
      <c r="D3" s="120">
        <v>88</v>
      </c>
      <c r="E3" s="121"/>
      <c r="F3" s="122">
        <v>71</v>
      </c>
      <c r="G3" s="122"/>
      <c r="H3" s="122">
        <v>29</v>
      </c>
      <c r="I3" s="122">
        <v>12</v>
      </c>
      <c r="J3" s="122">
        <v>59</v>
      </c>
      <c r="K3" s="122"/>
      <c r="L3" s="123">
        <v>29</v>
      </c>
    </row>
    <row r="4" spans="1:12" x14ac:dyDescent="0.3">
      <c r="A4" s="124">
        <v>2</v>
      </c>
      <c r="B4" s="124">
        <v>211</v>
      </c>
      <c r="C4" s="125">
        <v>96</v>
      </c>
      <c r="D4" s="125">
        <v>24</v>
      </c>
      <c r="E4" s="126"/>
      <c r="F4" s="127">
        <v>72</v>
      </c>
      <c r="G4" s="127"/>
      <c r="H4" s="127">
        <v>28</v>
      </c>
      <c r="I4" s="127">
        <v>16</v>
      </c>
      <c r="J4" s="127">
        <v>56</v>
      </c>
      <c r="K4" s="127"/>
      <c r="L4" s="128">
        <v>28</v>
      </c>
    </row>
    <row r="5" spans="1:12" x14ac:dyDescent="0.3">
      <c r="A5" s="129">
        <v>3</v>
      </c>
      <c r="B5" s="129">
        <v>311</v>
      </c>
      <c r="C5" s="130">
        <v>106</v>
      </c>
      <c r="D5" s="130">
        <v>78</v>
      </c>
      <c r="E5" s="131"/>
      <c r="F5" s="132">
        <v>74</v>
      </c>
      <c r="G5" s="132"/>
      <c r="H5" s="132">
        <v>26</v>
      </c>
      <c r="I5" s="132">
        <v>23</v>
      </c>
      <c r="J5" s="132">
        <v>51</v>
      </c>
      <c r="K5" s="132"/>
      <c r="L5" s="133">
        <v>26</v>
      </c>
    </row>
    <row r="6" spans="1:12" ht="15" thickBot="1" x14ac:dyDescent="0.35">
      <c r="A6" s="65">
        <v>4</v>
      </c>
      <c r="B6" s="65">
        <v>411</v>
      </c>
      <c r="C6" s="134">
        <v>90</v>
      </c>
      <c r="D6" s="134">
        <v>0</v>
      </c>
      <c r="E6" s="135"/>
      <c r="F6" s="136">
        <v>74</v>
      </c>
      <c r="G6" s="136"/>
      <c r="H6" s="136">
        <v>26</v>
      </c>
      <c r="I6" s="136">
        <v>23</v>
      </c>
      <c r="J6" s="136">
        <v>51</v>
      </c>
      <c r="K6" s="136"/>
      <c r="L6" s="137">
        <v>26</v>
      </c>
    </row>
  </sheetData>
  <mergeCells count="2">
    <mergeCell ref="E1:L1"/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B4D5-AF4C-425B-9AF8-C8CD982AF333}">
  <dimension ref="A1:D10"/>
  <sheetViews>
    <sheetView workbookViewId="0">
      <selection sqref="A1:D10"/>
    </sheetView>
  </sheetViews>
  <sheetFormatPr defaultRowHeight="14.4" x14ac:dyDescent="0.3"/>
  <cols>
    <col min="1" max="1" width="6.6640625" bestFit="1" customWidth="1"/>
    <col min="2" max="2" width="6.33203125" bestFit="1" customWidth="1"/>
    <col min="3" max="3" width="11.88671875" bestFit="1" customWidth="1"/>
    <col min="4" max="4" width="10.88671875" bestFit="1" customWidth="1"/>
  </cols>
  <sheetData>
    <row r="1" spans="1:4" ht="15" thickBot="1" x14ac:dyDescent="0.35">
      <c r="A1" s="93" t="s">
        <v>45</v>
      </c>
      <c r="B1" s="94"/>
      <c r="C1" s="94"/>
      <c r="D1" s="95"/>
    </row>
    <row r="2" spans="1:4" x14ac:dyDescent="0.3">
      <c r="A2" s="138" t="s">
        <v>46</v>
      </c>
      <c r="B2" s="20" t="s">
        <v>47</v>
      </c>
      <c r="C2" s="20" t="s">
        <v>48</v>
      </c>
      <c r="D2" s="21" t="s">
        <v>49</v>
      </c>
    </row>
    <row r="3" spans="1:4" x14ac:dyDescent="0.3">
      <c r="A3" s="139">
        <v>1</v>
      </c>
      <c r="B3" s="140">
        <v>1</v>
      </c>
      <c r="C3" s="140">
        <v>1</v>
      </c>
      <c r="D3" s="141">
        <v>0.25</v>
      </c>
    </row>
    <row r="4" spans="1:4" x14ac:dyDescent="0.3">
      <c r="A4" s="139">
        <v>1</v>
      </c>
      <c r="B4" s="140">
        <v>2</v>
      </c>
      <c r="C4" s="140">
        <v>2</v>
      </c>
      <c r="D4" s="141">
        <v>0.39583333333333331</v>
      </c>
    </row>
    <row r="5" spans="1:4" x14ac:dyDescent="0.3">
      <c r="A5" s="139">
        <v>1</v>
      </c>
      <c r="B5" s="140">
        <v>3</v>
      </c>
      <c r="C5" s="140">
        <v>3</v>
      </c>
      <c r="D5" s="141">
        <v>0.10416666666666667</v>
      </c>
    </row>
    <row r="6" spans="1:4" x14ac:dyDescent="0.3">
      <c r="A6" s="139">
        <v>1</v>
      </c>
      <c r="B6" s="140">
        <v>4</v>
      </c>
      <c r="C6" s="140">
        <v>2</v>
      </c>
      <c r="D6" s="141">
        <v>0.79166666666666663</v>
      </c>
    </row>
    <row r="7" spans="1:4" x14ac:dyDescent="0.3">
      <c r="A7" s="139">
        <v>1</v>
      </c>
      <c r="B7" s="140">
        <v>5</v>
      </c>
      <c r="C7" s="140">
        <v>4</v>
      </c>
      <c r="D7" s="141">
        <v>0</v>
      </c>
    </row>
    <row r="8" spans="1:4" x14ac:dyDescent="0.3">
      <c r="A8" s="139">
        <v>2</v>
      </c>
      <c r="B8" s="140">
        <v>1</v>
      </c>
      <c r="C8" s="140">
        <v>1</v>
      </c>
      <c r="D8" s="141">
        <v>0.25</v>
      </c>
    </row>
    <row r="9" spans="1:4" x14ac:dyDescent="0.3">
      <c r="A9" s="139">
        <v>2</v>
      </c>
      <c r="B9" s="140">
        <v>2</v>
      </c>
      <c r="C9" s="140">
        <v>3</v>
      </c>
      <c r="D9" s="141">
        <v>0.375</v>
      </c>
    </row>
    <row r="10" spans="1:4" ht="15" thickBot="1" x14ac:dyDescent="0.35">
      <c r="A10" s="142">
        <v>2</v>
      </c>
      <c r="B10" s="143">
        <v>3</v>
      </c>
      <c r="C10" s="143">
        <v>254</v>
      </c>
      <c r="D10" s="144">
        <v>0.91666666666666663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2EDFF-8C45-4ABD-BF46-9C9E4E329B29}">
  <dimension ref="A1:D10"/>
  <sheetViews>
    <sheetView workbookViewId="0">
      <selection sqref="A1:D6"/>
    </sheetView>
  </sheetViews>
  <sheetFormatPr defaultRowHeight="14.4" x14ac:dyDescent="0.3"/>
  <cols>
    <col min="1" max="1" width="6.6640625" bestFit="1" customWidth="1"/>
    <col min="2" max="2" width="8.6640625" bestFit="1" customWidth="1"/>
    <col min="3" max="3" width="6.109375" bestFit="1" customWidth="1"/>
    <col min="4" max="4" width="5.5546875" bestFit="1" customWidth="1"/>
  </cols>
  <sheetData>
    <row r="1" spans="1:4" ht="15" thickBot="1" x14ac:dyDescent="0.35">
      <c r="A1" s="157" t="s">
        <v>48</v>
      </c>
      <c r="B1" s="158"/>
      <c r="C1" s="158"/>
      <c r="D1" s="159"/>
    </row>
    <row r="2" spans="1:4" x14ac:dyDescent="0.3">
      <c r="A2" s="145" t="s">
        <v>46</v>
      </c>
      <c r="B2" s="146" t="s">
        <v>50</v>
      </c>
      <c r="C2" s="146" t="s">
        <v>55</v>
      </c>
      <c r="D2" s="147" t="s">
        <v>56</v>
      </c>
    </row>
    <row r="3" spans="1:4" x14ac:dyDescent="0.3">
      <c r="A3" s="148">
        <v>1</v>
      </c>
      <c r="B3" s="149">
        <v>1</v>
      </c>
      <c r="C3" s="149" t="s">
        <v>60</v>
      </c>
      <c r="D3" s="150" t="s">
        <v>57</v>
      </c>
    </row>
    <row r="4" spans="1:4" x14ac:dyDescent="0.3">
      <c r="A4" s="148">
        <v>2</v>
      </c>
      <c r="B4" s="149">
        <v>2</v>
      </c>
      <c r="C4" s="149" t="s">
        <v>60</v>
      </c>
      <c r="D4" s="150" t="s">
        <v>58</v>
      </c>
    </row>
    <row r="5" spans="1:4" x14ac:dyDescent="0.3">
      <c r="A5" s="151">
        <v>3</v>
      </c>
      <c r="B5" s="152">
        <v>3</v>
      </c>
      <c r="C5" s="152" t="s">
        <v>60</v>
      </c>
      <c r="D5" s="153" t="s">
        <v>59</v>
      </c>
    </row>
    <row r="6" spans="1:4" ht="15" thickBot="1" x14ac:dyDescent="0.35">
      <c r="A6" s="154">
        <v>4</v>
      </c>
      <c r="B6" s="155">
        <v>2</v>
      </c>
      <c r="C6" s="155" t="s">
        <v>60</v>
      </c>
      <c r="D6" s="156" t="s">
        <v>58</v>
      </c>
    </row>
    <row r="7" spans="1:4" x14ac:dyDescent="0.3">
      <c r="D7" s="1"/>
    </row>
    <row r="8" spans="1:4" x14ac:dyDescent="0.3">
      <c r="D8" s="1"/>
    </row>
    <row r="9" spans="1:4" x14ac:dyDescent="0.3">
      <c r="D9" s="1"/>
    </row>
    <row r="10" spans="1:4" x14ac:dyDescent="0.3">
      <c r="D10" s="1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0B10-8D40-4F4E-9862-63B72EFADEC6}">
  <dimension ref="A1:D4"/>
  <sheetViews>
    <sheetView workbookViewId="0">
      <selection sqref="A1:D4"/>
    </sheetView>
  </sheetViews>
  <sheetFormatPr defaultRowHeight="14.4" x14ac:dyDescent="0.3"/>
  <cols>
    <col min="1" max="1" width="6.109375" bestFit="1" customWidth="1"/>
    <col min="2" max="2" width="8.88671875" bestFit="1" customWidth="1"/>
    <col min="3" max="3" width="6.21875" bestFit="1" customWidth="1"/>
    <col min="4" max="4" width="6.33203125" bestFit="1" customWidth="1"/>
  </cols>
  <sheetData>
    <row r="1" spans="1:4" ht="15" thickBot="1" x14ac:dyDescent="0.35">
      <c r="A1" s="157" t="s">
        <v>61</v>
      </c>
      <c r="B1" s="158"/>
      <c r="C1" s="158"/>
      <c r="D1" s="159"/>
    </row>
    <row r="2" spans="1:4" x14ac:dyDescent="0.3">
      <c r="A2" s="138" t="s">
        <v>78</v>
      </c>
      <c r="B2" s="20" t="s">
        <v>45</v>
      </c>
      <c r="C2" s="20" t="s">
        <v>62</v>
      </c>
      <c r="D2" s="21" t="s">
        <v>63</v>
      </c>
    </row>
    <row r="3" spans="1:4" x14ac:dyDescent="0.3">
      <c r="A3" s="148">
        <v>1</v>
      </c>
      <c r="B3" s="149">
        <v>1</v>
      </c>
      <c r="C3" s="149" t="s">
        <v>79</v>
      </c>
      <c r="D3" s="160" t="s">
        <v>65</v>
      </c>
    </row>
    <row r="4" spans="1:4" ht="15" thickBot="1" x14ac:dyDescent="0.35">
      <c r="A4" s="161">
        <v>1</v>
      </c>
      <c r="B4" s="162">
        <v>2</v>
      </c>
      <c r="C4" s="162" t="s">
        <v>64</v>
      </c>
      <c r="D4" s="163" t="s">
        <v>65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nk to a Document" ma:contentTypeID="0x01010A008A5BA4817B396840A6809F8C1601BF4D" ma:contentTypeVersion="12" ma:contentTypeDescription="Create a link to a document in a different location." ma:contentTypeScope="" ma:versionID="4c20ffdf4c90f882b31ca9aedb11ac10">
  <xsd:schema xmlns:xsd="http://www.w3.org/2001/XMLSchema" xmlns:xs="http://www.w3.org/2001/XMLSchema" xmlns:p="http://schemas.microsoft.com/office/2006/metadata/properties" xmlns:ns2="2a208fe3-8287-4a8b-b629-d45392ca0f10" xmlns:ns3="22ec0dd7-095b-41f2-b8b8-a624496b8c6b" targetNamespace="http://schemas.microsoft.com/office/2006/metadata/properties" ma:root="true" ma:fieldsID="7d186c4c516abedccde54e2f9ee634bd" ns2:_="" ns3:_="">
    <xsd:import namespace="2a208fe3-8287-4a8b-b629-d45392ca0f10"/>
    <xsd:import namespace="22ec0dd7-095b-41f2-b8b8-a624496b8c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08fe3-8287-4a8b-b629-d45392ca0f10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c0dd7-095b-41f2-b8b8-a624496b8c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ec0dd7-095b-41f2-b8b8-a624496b8c6b">E23TXWV46JPD-1301691551-303</_dlc_DocId>
    <_dlc_DocIdUrl xmlns="22ec0dd7-095b-41f2-b8b8-a624496b8c6b">
      <Url>https://outside.vermont.gov/agency/VTRANS/external/Projects/_layouts/15/DocIdRedir.aspx?ID=E23TXWV46JPD-1301691551-303</Url>
      <Description>E23TXWV46JPD-1301691551-303</Description>
    </_dlc_DocIdUrl>
  </documentManagement>
</p:properties>
</file>

<file path=customXml/itemProps1.xml><?xml version="1.0" encoding="utf-8"?>
<ds:datastoreItem xmlns:ds="http://schemas.openxmlformats.org/officeDocument/2006/customXml" ds:itemID="{857830D6-B8B7-4E97-8683-212B88D605B9}"/>
</file>

<file path=customXml/itemProps2.xml><?xml version="1.0" encoding="utf-8"?>
<ds:datastoreItem xmlns:ds="http://schemas.openxmlformats.org/officeDocument/2006/customXml" ds:itemID="{26017458-ACCF-4C09-A917-9506B82054E5}"/>
</file>

<file path=customXml/itemProps3.xml><?xml version="1.0" encoding="utf-8"?>
<ds:datastoreItem xmlns:ds="http://schemas.openxmlformats.org/officeDocument/2006/customXml" ds:itemID="{399FFAB1-259A-44A9-871C-38F5922067F6}"/>
</file>

<file path=customXml/itemProps4.xml><?xml version="1.0" encoding="utf-8"?>
<ds:datastoreItem xmlns:ds="http://schemas.openxmlformats.org/officeDocument/2006/customXml" ds:itemID="{86BE7F3A-22EA-42E4-BDA3-B81106537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Timing Chart</vt:lpstr>
      <vt:lpstr>Preemption</vt:lpstr>
      <vt:lpstr>TOD</vt:lpstr>
      <vt:lpstr>Conduit</vt:lpstr>
      <vt:lpstr>Coordination Plan</vt:lpstr>
      <vt:lpstr>Day Plan</vt:lpstr>
      <vt:lpstr>Action PLan</vt:lpstr>
      <vt:lpstr>Schedule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Record, Kelsi</dc:creator>
  <cp:lastModifiedBy>Record, Kelsi</cp:lastModifiedBy>
  <dcterms:created xsi:type="dcterms:W3CDTF">2019-11-08T16:29:23Z</dcterms:created>
  <dcterms:modified xsi:type="dcterms:W3CDTF">2020-01-07T18:43:20Z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0x01010A008A5BA4817B396840A6809F8C1601BF4D</vt:lpwstr>
  </property>
  <property fmtid="{D5CDD505-2E9C-101B-9397-08002B2CF9AE}" pid="3" name="_dlc_DocIdItemGuid">
    <vt:lpwstr>dc209c0c-8b78-4c88-bd30-f10d4001b11c</vt:lpwstr>
  </property>
</Properties>
</file>